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arel\Golf\2021\"/>
    </mc:Choice>
  </mc:AlternateContent>
  <xr:revisionPtr revIDLastSave="0" documentId="8_{E8B1A760-8072-4ABD-97DD-2658DCF7CD30}" xr6:coauthVersionLast="47" xr6:coauthVersionMax="47" xr10:uidLastSave="{00000000-0000-0000-0000-000000000000}"/>
  <bookViews>
    <workbookView xWindow="-120" yWindow="-120" windowWidth="20730" windowHeight="11160" xr2:uid="{5D6FA93C-F6B4-403C-BEE6-F459227CD917}"/>
  </bookViews>
  <sheets>
    <sheet name="Muži" sheetId="1" r:id="rId1"/>
    <sheet name="Ženy" sheetId="2" r:id="rId2"/>
  </sheets>
  <definedNames>
    <definedName name="_xlnm._FilterDatabase" localSheetId="0" hidden="1">Muži!$B$3:$AI$397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0" i="1" l="1"/>
  <c r="AG10" i="1"/>
  <c r="AH23" i="2"/>
  <c r="AG23" i="2"/>
  <c r="AH83" i="1"/>
  <c r="AH108" i="1"/>
  <c r="AG108" i="1"/>
  <c r="AH107" i="1"/>
  <c r="AG107" i="1"/>
  <c r="AH104" i="1"/>
  <c r="AG104" i="1"/>
  <c r="AH5" i="1"/>
  <c r="AH50" i="1"/>
  <c r="AH109" i="1"/>
  <c r="AH124" i="1"/>
  <c r="AH64" i="1"/>
  <c r="AH31" i="1"/>
  <c r="AH98" i="1"/>
  <c r="AH99" i="1"/>
  <c r="AH103" i="1"/>
  <c r="AH27" i="1"/>
  <c r="AH71" i="1"/>
  <c r="AH136" i="1"/>
  <c r="AG136" i="1"/>
  <c r="AH80" i="1"/>
  <c r="AH125" i="1"/>
  <c r="AG125" i="1"/>
  <c r="AH85" i="1"/>
  <c r="AH6" i="2"/>
  <c r="AH13" i="1"/>
  <c r="AH4" i="1"/>
  <c r="AH89" i="1"/>
  <c r="AH42" i="1"/>
  <c r="AH4" i="2"/>
  <c r="AH55" i="1"/>
  <c r="AH11" i="1"/>
  <c r="AH24" i="1"/>
  <c r="AH39" i="1"/>
  <c r="AH36" i="1"/>
  <c r="AH10" i="2"/>
  <c r="AG41" i="2"/>
  <c r="AI41" i="2" s="1"/>
  <c r="AH41" i="2"/>
  <c r="AG42" i="2"/>
  <c r="AI42" i="2" s="1"/>
  <c r="AH42" i="2"/>
  <c r="AG12" i="2"/>
  <c r="AH12" i="2"/>
  <c r="AG9" i="2"/>
  <c r="AH9" i="2"/>
  <c r="AG5" i="2"/>
  <c r="AH5" i="2"/>
  <c r="AG20" i="2"/>
  <c r="AH20" i="2"/>
  <c r="AG25" i="2"/>
  <c r="AH25" i="2"/>
  <c r="AG8" i="2"/>
  <c r="AH8" i="2"/>
  <c r="AG43" i="2"/>
  <c r="AI43" i="2" s="1"/>
  <c r="AH43" i="2"/>
  <c r="AG28" i="2"/>
  <c r="AH28" i="2"/>
  <c r="AG4" i="2"/>
  <c r="AG44" i="2"/>
  <c r="AI44" i="2" s="1"/>
  <c r="AH44" i="2"/>
  <c r="AG45" i="2"/>
  <c r="AI45" i="2" s="1"/>
  <c r="AH45" i="2"/>
  <c r="AG10" i="2"/>
  <c r="AG46" i="2"/>
  <c r="AI46" i="2" s="1"/>
  <c r="AH46" i="2"/>
  <c r="AG47" i="2"/>
  <c r="AI47" i="2" s="1"/>
  <c r="AH47" i="2"/>
  <c r="AG48" i="2"/>
  <c r="AI48" i="2" s="1"/>
  <c r="AH48" i="2"/>
  <c r="AG49" i="2"/>
  <c r="AI49" i="2" s="1"/>
  <c r="AH49" i="2"/>
  <c r="AG50" i="2"/>
  <c r="AI50" i="2" s="1"/>
  <c r="AH50" i="2"/>
  <c r="AG51" i="2"/>
  <c r="AI51" i="2" s="1"/>
  <c r="AH51" i="2"/>
  <c r="AG52" i="2"/>
  <c r="AI52" i="2" s="1"/>
  <c r="AH52" i="2"/>
  <c r="AG53" i="2"/>
  <c r="AI53" i="2" s="1"/>
  <c r="AH53" i="2"/>
  <c r="AG54" i="2"/>
  <c r="AI54" i="2" s="1"/>
  <c r="AH54" i="2"/>
  <c r="AG55" i="2"/>
  <c r="AI55" i="2" s="1"/>
  <c r="AH55" i="2"/>
  <c r="AG56" i="2"/>
  <c r="AI56" i="2" s="1"/>
  <c r="AH56" i="2"/>
  <c r="AG57" i="2"/>
  <c r="AI57" i="2" s="1"/>
  <c r="AH57" i="2"/>
  <c r="AG58" i="2"/>
  <c r="AI58" i="2" s="1"/>
  <c r="AH58" i="2"/>
  <c r="AG59" i="2"/>
  <c r="AI59" i="2" s="1"/>
  <c r="AH59" i="2"/>
  <c r="AG60" i="2"/>
  <c r="AI60" i="2" s="1"/>
  <c r="AH60" i="2"/>
  <c r="AG61" i="2"/>
  <c r="AI61" i="2" s="1"/>
  <c r="AH61" i="2"/>
  <c r="AG62" i="2"/>
  <c r="AI62" i="2" s="1"/>
  <c r="AH62" i="2"/>
  <c r="AG63" i="2"/>
  <c r="AI63" i="2" s="1"/>
  <c r="AH63" i="2"/>
  <c r="AG64" i="2"/>
  <c r="AI64" i="2" s="1"/>
  <c r="AH64" i="2"/>
  <c r="AG16" i="2"/>
  <c r="AH16" i="2"/>
  <c r="AG65" i="2"/>
  <c r="AI65" i="2" s="1"/>
  <c r="AH65" i="2"/>
  <c r="AG66" i="2"/>
  <c r="AI66" i="2" s="1"/>
  <c r="AH66" i="2"/>
  <c r="AG67" i="2"/>
  <c r="AI67" i="2" s="1"/>
  <c r="AH67" i="2"/>
  <c r="AG68" i="2"/>
  <c r="AI68" i="2" s="1"/>
  <c r="AH68" i="2"/>
  <c r="AG69" i="2"/>
  <c r="AI69" i="2" s="1"/>
  <c r="AH69" i="2"/>
  <c r="AG70" i="2"/>
  <c r="AI70" i="2" s="1"/>
  <c r="AH70" i="2"/>
  <c r="AG35" i="2"/>
  <c r="AH35" i="2"/>
  <c r="AG22" i="2"/>
  <c r="AH22" i="2"/>
  <c r="AG19" i="2"/>
  <c r="AH19" i="2"/>
  <c r="AG71" i="2"/>
  <c r="AI71" i="2" s="1"/>
  <c r="AH71" i="2"/>
  <c r="AG72" i="2"/>
  <c r="AI72" i="2" s="1"/>
  <c r="AH72" i="2"/>
  <c r="AG73" i="2"/>
  <c r="AI73" i="2" s="1"/>
  <c r="AH73" i="2"/>
  <c r="AG74" i="2"/>
  <c r="AI74" i="2" s="1"/>
  <c r="AH74" i="2"/>
  <c r="AG75" i="2"/>
  <c r="AI75" i="2" s="1"/>
  <c r="AH75" i="2"/>
  <c r="AG76" i="2"/>
  <c r="AI76" i="2" s="1"/>
  <c r="AH76" i="2"/>
  <c r="AG27" i="2"/>
  <c r="AH27" i="2"/>
  <c r="AG77" i="2"/>
  <c r="AI77" i="2" s="1"/>
  <c r="AH77" i="2"/>
  <c r="AG78" i="2"/>
  <c r="AI78" i="2" s="1"/>
  <c r="AH78" i="2"/>
  <c r="AG79" i="2"/>
  <c r="AI79" i="2" s="1"/>
  <c r="AH79" i="2"/>
  <c r="AG80" i="2"/>
  <c r="AI80" i="2" s="1"/>
  <c r="AH80" i="2"/>
  <c r="AG81" i="2"/>
  <c r="AI81" i="2" s="1"/>
  <c r="AH81" i="2"/>
  <c r="AG31" i="2"/>
  <c r="AH31" i="2"/>
  <c r="AG82" i="2"/>
  <c r="AI82" i="2" s="1"/>
  <c r="AH82" i="2"/>
  <c r="AG18" i="2"/>
  <c r="AH18" i="2"/>
  <c r="AG83" i="2"/>
  <c r="AI83" i="2" s="1"/>
  <c r="AH83" i="2"/>
  <c r="AG84" i="2"/>
  <c r="AI84" i="2" s="1"/>
  <c r="AH84" i="2"/>
  <c r="AG85" i="2"/>
  <c r="AI85" i="2" s="1"/>
  <c r="AH85" i="2"/>
  <c r="AG36" i="2"/>
  <c r="AH36" i="2"/>
  <c r="AG86" i="2"/>
  <c r="AI86" i="2" s="1"/>
  <c r="AH86" i="2"/>
  <c r="AG87" i="2"/>
  <c r="AI87" i="2" s="1"/>
  <c r="AH87" i="2"/>
  <c r="AG30" i="2"/>
  <c r="AH30" i="2"/>
  <c r="AG88" i="2"/>
  <c r="AI88" i="2" s="1"/>
  <c r="AH88" i="2"/>
  <c r="AG89" i="2"/>
  <c r="AI89" i="2" s="1"/>
  <c r="AH89" i="2"/>
  <c r="AG11" i="2"/>
  <c r="AH11" i="2"/>
  <c r="AG90" i="2"/>
  <c r="AI90" i="2" s="1"/>
  <c r="AH90" i="2"/>
  <c r="AG91" i="2"/>
  <c r="AI91" i="2" s="1"/>
  <c r="AH91" i="2"/>
  <c r="AG92" i="2"/>
  <c r="AI92" i="2" s="1"/>
  <c r="AH92" i="2"/>
  <c r="AG93" i="2"/>
  <c r="AI93" i="2" s="1"/>
  <c r="AH93" i="2"/>
  <c r="AG94" i="2"/>
  <c r="AI94" i="2" s="1"/>
  <c r="AH94" i="2"/>
  <c r="AG95" i="2"/>
  <c r="AI95" i="2" s="1"/>
  <c r="AH95" i="2"/>
  <c r="AG96" i="2"/>
  <c r="AI96" i="2" s="1"/>
  <c r="AH96" i="2"/>
  <c r="AG97" i="2"/>
  <c r="AI97" i="2" s="1"/>
  <c r="AH97" i="2"/>
  <c r="AG98" i="2"/>
  <c r="AI98" i="2" s="1"/>
  <c r="AH98" i="2"/>
  <c r="AG99" i="2"/>
  <c r="AI99" i="2" s="1"/>
  <c r="AH99" i="2"/>
  <c r="AG100" i="2"/>
  <c r="AI100" i="2" s="1"/>
  <c r="AH100" i="2"/>
  <c r="AG101" i="2"/>
  <c r="AI101" i="2" s="1"/>
  <c r="AH101" i="2"/>
  <c r="AG102" i="2"/>
  <c r="AI102" i="2" s="1"/>
  <c r="AH102" i="2"/>
  <c r="AG103" i="2"/>
  <c r="AI103" i="2" s="1"/>
  <c r="AH103" i="2"/>
  <c r="AG104" i="2"/>
  <c r="AI104" i="2" s="1"/>
  <c r="AH104" i="2"/>
  <c r="AG7" i="2"/>
  <c r="AH7" i="2"/>
  <c r="AG105" i="2"/>
  <c r="AI105" i="2" s="1"/>
  <c r="AH105" i="2"/>
  <c r="AG33" i="2"/>
  <c r="AH33" i="2"/>
  <c r="AG106" i="2"/>
  <c r="AI106" i="2" s="1"/>
  <c r="AH106" i="2"/>
  <c r="AG107" i="2"/>
  <c r="AI107" i="2" s="1"/>
  <c r="AH107" i="2"/>
  <c r="AG15" i="2"/>
  <c r="AH15" i="2"/>
  <c r="AG108" i="2"/>
  <c r="AI108" i="2" s="1"/>
  <c r="AH108" i="2"/>
  <c r="AG13" i="2"/>
  <c r="AH13" i="2"/>
  <c r="AG17" i="2"/>
  <c r="AH17" i="2"/>
  <c r="AG37" i="2"/>
  <c r="AH37" i="2"/>
  <c r="AG109" i="2"/>
  <c r="AI109" i="2" s="1"/>
  <c r="AH109" i="2"/>
  <c r="AG110" i="2"/>
  <c r="AI110" i="2" s="1"/>
  <c r="AH110" i="2"/>
  <c r="AG32" i="2"/>
  <c r="AH32" i="2"/>
  <c r="AG111" i="2"/>
  <c r="AI111" i="2" s="1"/>
  <c r="AH111" i="2"/>
  <c r="AG112" i="2"/>
  <c r="AI112" i="2" s="1"/>
  <c r="AH112" i="2"/>
  <c r="AG113" i="2"/>
  <c r="AI113" i="2" s="1"/>
  <c r="AH113" i="2"/>
  <c r="AG114" i="2"/>
  <c r="AI114" i="2" s="1"/>
  <c r="AH114" i="2"/>
  <c r="AG26" i="2"/>
  <c r="AH26" i="2"/>
  <c r="AG115" i="2"/>
  <c r="AI115" i="2" s="1"/>
  <c r="AH115" i="2"/>
  <c r="AG116" i="2"/>
  <c r="AI116" i="2" s="1"/>
  <c r="AH116" i="2"/>
  <c r="AG117" i="2"/>
  <c r="AI117" i="2" s="1"/>
  <c r="AH117" i="2"/>
  <c r="AG118" i="2"/>
  <c r="AI118" i="2" s="1"/>
  <c r="AH118" i="2"/>
  <c r="AG119" i="2"/>
  <c r="AI119" i="2" s="1"/>
  <c r="AH119" i="2"/>
  <c r="AG120" i="2"/>
  <c r="AI120" i="2" s="1"/>
  <c r="AH120" i="2"/>
  <c r="AG121" i="2"/>
  <c r="AI121" i="2" s="1"/>
  <c r="AH121" i="2"/>
  <c r="AG122" i="2"/>
  <c r="AI122" i="2" s="1"/>
  <c r="AH122" i="2"/>
  <c r="AG123" i="2"/>
  <c r="AI123" i="2" s="1"/>
  <c r="AH123" i="2"/>
  <c r="AG124" i="2"/>
  <c r="AI124" i="2" s="1"/>
  <c r="AH124" i="2"/>
  <c r="AG125" i="2"/>
  <c r="AI125" i="2" s="1"/>
  <c r="AH125" i="2"/>
  <c r="AG126" i="2"/>
  <c r="AI126" i="2" s="1"/>
  <c r="AH126" i="2"/>
  <c r="AG127" i="2"/>
  <c r="AI127" i="2" s="1"/>
  <c r="AH127" i="2"/>
  <c r="AG128" i="2"/>
  <c r="AI128" i="2" s="1"/>
  <c r="AH128" i="2"/>
  <c r="AG21" i="2"/>
  <c r="AH21" i="2"/>
  <c r="AG129" i="2"/>
  <c r="AI129" i="2" s="1"/>
  <c r="AH129" i="2"/>
  <c r="AG130" i="2"/>
  <c r="AI130" i="2" s="1"/>
  <c r="AH130" i="2"/>
  <c r="AG131" i="2"/>
  <c r="AI131" i="2" s="1"/>
  <c r="AH131" i="2"/>
  <c r="AG132" i="2"/>
  <c r="AI132" i="2" s="1"/>
  <c r="AH132" i="2"/>
  <c r="AG133" i="2"/>
  <c r="AI133" i="2" s="1"/>
  <c r="AH133" i="2"/>
  <c r="AG134" i="2"/>
  <c r="AI134" i="2" s="1"/>
  <c r="AH134" i="2"/>
  <c r="AG135" i="2"/>
  <c r="AI135" i="2" s="1"/>
  <c r="AH135" i="2"/>
  <c r="AG136" i="2"/>
  <c r="AI136" i="2" s="1"/>
  <c r="AH136" i="2"/>
  <c r="AG137" i="2"/>
  <c r="AI137" i="2" s="1"/>
  <c r="AH137" i="2"/>
  <c r="AG138" i="2"/>
  <c r="AI138" i="2" s="1"/>
  <c r="AH138" i="2"/>
  <c r="AG14" i="2"/>
  <c r="AH14" i="2"/>
  <c r="AG139" i="2"/>
  <c r="AI139" i="2" s="1"/>
  <c r="AH139" i="2"/>
  <c r="AG140" i="2"/>
  <c r="AI140" i="2" s="1"/>
  <c r="AH140" i="2"/>
  <c r="AG141" i="2"/>
  <c r="AI141" i="2" s="1"/>
  <c r="AH141" i="2"/>
  <c r="AG142" i="2"/>
  <c r="AI142" i="2" s="1"/>
  <c r="AH142" i="2"/>
  <c r="AG143" i="2"/>
  <c r="AI143" i="2" s="1"/>
  <c r="AH143" i="2"/>
  <c r="AG144" i="2"/>
  <c r="AI144" i="2" s="1"/>
  <c r="AH144" i="2"/>
  <c r="AG34" i="2"/>
  <c r="AH34" i="2"/>
  <c r="AG145" i="2"/>
  <c r="AI145" i="2" s="1"/>
  <c r="AH145" i="2"/>
  <c r="AG146" i="2"/>
  <c r="AI146" i="2" s="1"/>
  <c r="AH146" i="2"/>
  <c r="AG147" i="2"/>
  <c r="AI147" i="2" s="1"/>
  <c r="AH147" i="2"/>
  <c r="AG148" i="2"/>
  <c r="AI148" i="2" s="1"/>
  <c r="AH148" i="2"/>
  <c r="AG149" i="2"/>
  <c r="AI149" i="2" s="1"/>
  <c r="AH149" i="2"/>
  <c r="AG150" i="2"/>
  <c r="AI150" i="2" s="1"/>
  <c r="AH150" i="2"/>
  <c r="AG151" i="2"/>
  <c r="AI151" i="2" s="1"/>
  <c r="AH151" i="2"/>
  <c r="AG152" i="2"/>
  <c r="AI152" i="2" s="1"/>
  <c r="AH152" i="2"/>
  <c r="AG24" i="2"/>
  <c r="AH24" i="2"/>
  <c r="AG153" i="2"/>
  <c r="AI153" i="2" s="1"/>
  <c r="AH153" i="2"/>
  <c r="AG6" i="2"/>
  <c r="AG154" i="2"/>
  <c r="AI154" i="2" s="1"/>
  <c r="AH154" i="2"/>
  <c r="AG155" i="2"/>
  <c r="AI155" i="2" s="1"/>
  <c r="AH155" i="2"/>
  <c r="AG156" i="2"/>
  <c r="AI156" i="2" s="1"/>
  <c r="AH156" i="2"/>
  <c r="AG157" i="2"/>
  <c r="AI157" i="2" s="1"/>
  <c r="AH157" i="2"/>
  <c r="AG29" i="2"/>
  <c r="AH29" i="2"/>
  <c r="AH40" i="2"/>
  <c r="AG40" i="2"/>
  <c r="AI40" i="2" s="1"/>
  <c r="AH39" i="2"/>
  <c r="AG39" i="2"/>
  <c r="AI39" i="2" s="1"/>
  <c r="AH38" i="2"/>
  <c r="AG38" i="2"/>
  <c r="AI38" i="2" s="1"/>
  <c r="AG171" i="1"/>
  <c r="AI171" i="1" s="1"/>
  <c r="AH171" i="1"/>
  <c r="AG63" i="1"/>
  <c r="AH63" i="1"/>
  <c r="AG120" i="1"/>
  <c r="AH120" i="1"/>
  <c r="AG172" i="1"/>
  <c r="AI172" i="1" s="1"/>
  <c r="AH172" i="1"/>
  <c r="AG173" i="1"/>
  <c r="AI173" i="1" s="1"/>
  <c r="AH173" i="1"/>
  <c r="AG94" i="1"/>
  <c r="AH94" i="1"/>
  <c r="AG12" i="1"/>
  <c r="AH12" i="1"/>
  <c r="AG174" i="1"/>
  <c r="AI174" i="1" s="1"/>
  <c r="AH174" i="1"/>
  <c r="AG142" i="1"/>
  <c r="AH142" i="1"/>
  <c r="AG175" i="1"/>
  <c r="AI175" i="1" s="1"/>
  <c r="AH175" i="1"/>
  <c r="AG176" i="1"/>
  <c r="AI176" i="1" s="1"/>
  <c r="AH176" i="1"/>
  <c r="AG139" i="1"/>
  <c r="AH139" i="1"/>
  <c r="AG83" i="1"/>
  <c r="AG177" i="1"/>
  <c r="AI177" i="1" s="1"/>
  <c r="AH177" i="1"/>
  <c r="AG178" i="1"/>
  <c r="AI178" i="1" s="1"/>
  <c r="AH178" i="1"/>
  <c r="AG179" i="1"/>
  <c r="AI179" i="1" s="1"/>
  <c r="AH179" i="1"/>
  <c r="AG111" i="1"/>
  <c r="AH111" i="1"/>
  <c r="AG180" i="1"/>
  <c r="AI180" i="1" s="1"/>
  <c r="AH180" i="1"/>
  <c r="AG181" i="1"/>
  <c r="AI181" i="1" s="1"/>
  <c r="AH181" i="1"/>
  <c r="AG182" i="1"/>
  <c r="AI182" i="1" s="1"/>
  <c r="AH182" i="1"/>
  <c r="AG183" i="1"/>
  <c r="AI183" i="1" s="1"/>
  <c r="AH183" i="1"/>
  <c r="AG184" i="1"/>
  <c r="AI184" i="1" s="1"/>
  <c r="AH184" i="1"/>
  <c r="AG185" i="1"/>
  <c r="AI185" i="1" s="1"/>
  <c r="AH185" i="1"/>
  <c r="AG61" i="1"/>
  <c r="AH61" i="1"/>
  <c r="AG186" i="1"/>
  <c r="AI186" i="1" s="1"/>
  <c r="AH186" i="1"/>
  <c r="AG187" i="1"/>
  <c r="AI187" i="1" s="1"/>
  <c r="AH187" i="1"/>
  <c r="AG188" i="1"/>
  <c r="AI188" i="1" s="1"/>
  <c r="AH188" i="1"/>
  <c r="AG189" i="1"/>
  <c r="AI189" i="1" s="1"/>
  <c r="AH189" i="1"/>
  <c r="AG190" i="1"/>
  <c r="AI190" i="1" s="1"/>
  <c r="AH190" i="1"/>
  <c r="AG191" i="1"/>
  <c r="AI191" i="1" s="1"/>
  <c r="AH191" i="1"/>
  <c r="AG192" i="1"/>
  <c r="AI192" i="1" s="1"/>
  <c r="AH192" i="1"/>
  <c r="AG193" i="1"/>
  <c r="AI193" i="1" s="1"/>
  <c r="AH193" i="1"/>
  <c r="AG194" i="1"/>
  <c r="AI194" i="1" s="1"/>
  <c r="AH194" i="1"/>
  <c r="AG195" i="1"/>
  <c r="AI195" i="1" s="1"/>
  <c r="AH195" i="1"/>
  <c r="AG196" i="1"/>
  <c r="AI196" i="1" s="1"/>
  <c r="AH196" i="1"/>
  <c r="AG197" i="1"/>
  <c r="AI197" i="1" s="1"/>
  <c r="AH197" i="1"/>
  <c r="AG198" i="1"/>
  <c r="AI198" i="1" s="1"/>
  <c r="AH198" i="1"/>
  <c r="AG128" i="1"/>
  <c r="AH128" i="1"/>
  <c r="AG36" i="1"/>
  <c r="AG102" i="1"/>
  <c r="AH102" i="1"/>
  <c r="AG199" i="1"/>
  <c r="AI199" i="1" s="1"/>
  <c r="AH199" i="1"/>
  <c r="AG151" i="1"/>
  <c r="AI151" i="1" s="1"/>
  <c r="AH151" i="1"/>
  <c r="AG129" i="1"/>
  <c r="AH129" i="1"/>
  <c r="AG109" i="1"/>
  <c r="AG200" i="1"/>
  <c r="AI200" i="1" s="1"/>
  <c r="AH200" i="1"/>
  <c r="AG201" i="1"/>
  <c r="AI201" i="1" s="1"/>
  <c r="AH201" i="1"/>
  <c r="AG84" i="1"/>
  <c r="AH84" i="1"/>
  <c r="AG202" i="1"/>
  <c r="AI202" i="1" s="1"/>
  <c r="AH202" i="1"/>
  <c r="AG203" i="1"/>
  <c r="AI203" i="1" s="1"/>
  <c r="AH203" i="1"/>
  <c r="AG53" i="1"/>
  <c r="AH53" i="1"/>
  <c r="AG204" i="1"/>
  <c r="AI204" i="1" s="1"/>
  <c r="AH204" i="1"/>
  <c r="AG205" i="1"/>
  <c r="AI205" i="1" s="1"/>
  <c r="AH205" i="1"/>
  <c r="AG206" i="1"/>
  <c r="AI206" i="1" s="1"/>
  <c r="AH206" i="1"/>
  <c r="AG207" i="1"/>
  <c r="AI207" i="1" s="1"/>
  <c r="AH207" i="1"/>
  <c r="AG208" i="1"/>
  <c r="AI208" i="1" s="1"/>
  <c r="AH208" i="1"/>
  <c r="AG209" i="1"/>
  <c r="AI209" i="1" s="1"/>
  <c r="AH209" i="1"/>
  <c r="AG210" i="1"/>
  <c r="AI210" i="1" s="1"/>
  <c r="AH210" i="1"/>
  <c r="AG211" i="1"/>
  <c r="AI211" i="1" s="1"/>
  <c r="AH211" i="1"/>
  <c r="AG212" i="1"/>
  <c r="AI212" i="1" s="1"/>
  <c r="AH212" i="1"/>
  <c r="AG213" i="1"/>
  <c r="AI213" i="1" s="1"/>
  <c r="AH213" i="1"/>
  <c r="AG123" i="1"/>
  <c r="AH123" i="1"/>
  <c r="AG140" i="1"/>
  <c r="AH140" i="1"/>
  <c r="AG30" i="1"/>
  <c r="AH30" i="1"/>
  <c r="AG117" i="1"/>
  <c r="AH117" i="1"/>
  <c r="AG91" i="1"/>
  <c r="AH91" i="1"/>
  <c r="AG73" i="1"/>
  <c r="AH73" i="1"/>
  <c r="AG214" i="1"/>
  <c r="AI214" i="1" s="1"/>
  <c r="AH214" i="1"/>
  <c r="AG137" i="1"/>
  <c r="AH137" i="1"/>
  <c r="AG215" i="1"/>
  <c r="AI215" i="1" s="1"/>
  <c r="AH215" i="1"/>
  <c r="AG216" i="1"/>
  <c r="AI216" i="1" s="1"/>
  <c r="AH216" i="1"/>
  <c r="AG217" i="1"/>
  <c r="AI217" i="1" s="1"/>
  <c r="AH217" i="1"/>
  <c r="AG218" i="1"/>
  <c r="AI218" i="1" s="1"/>
  <c r="AH218" i="1"/>
  <c r="AG219" i="1"/>
  <c r="AI219" i="1" s="1"/>
  <c r="AH219" i="1"/>
  <c r="AG220" i="1"/>
  <c r="AI220" i="1" s="1"/>
  <c r="AH220" i="1"/>
  <c r="AG221" i="1"/>
  <c r="AI221" i="1" s="1"/>
  <c r="AH221" i="1"/>
  <c r="AG222" i="1"/>
  <c r="AI222" i="1" s="1"/>
  <c r="AH222" i="1"/>
  <c r="AG223" i="1"/>
  <c r="AI223" i="1" s="1"/>
  <c r="AH223" i="1"/>
  <c r="AG52" i="1"/>
  <c r="AH52" i="1"/>
  <c r="AG99" i="1"/>
  <c r="AG5" i="1"/>
  <c r="AG224" i="1"/>
  <c r="AI224" i="1" s="1"/>
  <c r="AH224" i="1"/>
  <c r="AG40" i="1"/>
  <c r="AH40" i="1"/>
  <c r="AG225" i="1"/>
  <c r="AI225" i="1" s="1"/>
  <c r="AH225" i="1"/>
  <c r="AG49" i="1"/>
  <c r="AH49" i="1"/>
  <c r="AG226" i="1"/>
  <c r="AI226" i="1" s="1"/>
  <c r="AH226" i="1"/>
  <c r="AG227" i="1"/>
  <c r="AI227" i="1" s="1"/>
  <c r="AH227" i="1"/>
  <c r="AG228" i="1"/>
  <c r="AI228" i="1" s="1"/>
  <c r="AH228" i="1"/>
  <c r="AG75" i="1"/>
  <c r="AH75" i="1"/>
  <c r="AG229" i="1"/>
  <c r="AI229" i="1" s="1"/>
  <c r="AH229" i="1"/>
  <c r="AG126" i="1"/>
  <c r="AH126" i="1"/>
  <c r="AG230" i="1"/>
  <c r="AI230" i="1" s="1"/>
  <c r="AH230" i="1"/>
  <c r="AG231" i="1"/>
  <c r="AI231" i="1" s="1"/>
  <c r="AH231" i="1"/>
  <c r="AG135" i="1"/>
  <c r="AH135" i="1"/>
  <c r="AG232" i="1"/>
  <c r="AI232" i="1" s="1"/>
  <c r="AH232" i="1"/>
  <c r="AG233" i="1"/>
  <c r="AI233" i="1" s="1"/>
  <c r="AH233" i="1"/>
  <c r="AG43" i="1"/>
  <c r="AH43" i="1"/>
  <c r="AG234" i="1"/>
  <c r="AI234" i="1" s="1"/>
  <c r="AH234" i="1"/>
  <c r="AG235" i="1"/>
  <c r="AI235" i="1" s="1"/>
  <c r="AH235" i="1"/>
  <c r="AG236" i="1"/>
  <c r="AI236" i="1" s="1"/>
  <c r="AH236" i="1"/>
  <c r="AG237" i="1"/>
  <c r="AI237" i="1" s="1"/>
  <c r="AH237" i="1"/>
  <c r="AG238" i="1"/>
  <c r="AI238" i="1" s="1"/>
  <c r="AH238" i="1"/>
  <c r="AG11" i="1"/>
  <c r="AG239" i="1"/>
  <c r="AI239" i="1" s="1"/>
  <c r="AH239" i="1"/>
  <c r="AG240" i="1"/>
  <c r="AI240" i="1" s="1"/>
  <c r="AH240" i="1"/>
  <c r="AG8" i="1"/>
  <c r="AH8" i="1"/>
  <c r="AG92" i="1"/>
  <c r="AH92" i="1"/>
  <c r="AG29" i="1"/>
  <c r="AH29" i="1"/>
  <c r="AG241" i="1"/>
  <c r="AI241" i="1" s="1"/>
  <c r="AH241" i="1"/>
  <c r="AG242" i="1"/>
  <c r="AI242" i="1" s="1"/>
  <c r="AH242" i="1"/>
  <c r="AG23" i="1"/>
  <c r="AH23" i="1"/>
  <c r="AG243" i="1"/>
  <c r="AI243" i="1" s="1"/>
  <c r="AH243" i="1"/>
  <c r="AG34" i="1"/>
  <c r="AH34" i="1"/>
  <c r="AG244" i="1"/>
  <c r="AI244" i="1" s="1"/>
  <c r="AH244" i="1"/>
  <c r="AG245" i="1"/>
  <c r="AI245" i="1" s="1"/>
  <c r="AH245" i="1"/>
  <c r="AG6" i="1"/>
  <c r="AH6" i="1"/>
  <c r="AG246" i="1"/>
  <c r="AI246" i="1" s="1"/>
  <c r="AH246" i="1"/>
  <c r="AG18" i="1"/>
  <c r="AH18" i="1"/>
  <c r="AG247" i="1"/>
  <c r="AI247" i="1" s="1"/>
  <c r="AH247" i="1"/>
  <c r="AG248" i="1"/>
  <c r="AI248" i="1" s="1"/>
  <c r="AH248" i="1"/>
  <c r="AG119" i="1"/>
  <c r="AH119" i="1"/>
  <c r="AG57" i="1"/>
  <c r="AH57" i="1"/>
  <c r="AG249" i="1"/>
  <c r="AI249" i="1" s="1"/>
  <c r="AH249" i="1"/>
  <c r="AG114" i="1"/>
  <c r="AH114" i="1"/>
  <c r="AG250" i="1"/>
  <c r="AI250" i="1" s="1"/>
  <c r="AH250" i="1"/>
  <c r="AG93" i="1"/>
  <c r="AH93" i="1"/>
  <c r="AG251" i="1"/>
  <c r="AI251" i="1" s="1"/>
  <c r="AH251" i="1"/>
  <c r="AG76" i="1"/>
  <c r="AH76" i="1"/>
  <c r="AG252" i="1"/>
  <c r="AI252" i="1" s="1"/>
  <c r="AH252" i="1"/>
  <c r="AG253" i="1"/>
  <c r="AI253" i="1" s="1"/>
  <c r="AH253" i="1"/>
  <c r="AG254" i="1"/>
  <c r="AI254" i="1" s="1"/>
  <c r="AH254" i="1"/>
  <c r="AG255" i="1"/>
  <c r="AI255" i="1" s="1"/>
  <c r="AH255" i="1"/>
  <c r="AG256" i="1"/>
  <c r="AI256" i="1" s="1"/>
  <c r="AH256" i="1"/>
  <c r="AG257" i="1"/>
  <c r="AI257" i="1" s="1"/>
  <c r="AH257" i="1"/>
  <c r="AG258" i="1"/>
  <c r="AI258" i="1" s="1"/>
  <c r="AH258" i="1"/>
  <c r="AG259" i="1"/>
  <c r="AI259" i="1" s="1"/>
  <c r="AH259" i="1"/>
  <c r="AG31" i="1"/>
  <c r="AG260" i="1"/>
  <c r="AI260" i="1" s="1"/>
  <c r="AH260" i="1"/>
  <c r="AG110" i="1"/>
  <c r="AH110" i="1"/>
  <c r="AG112" i="1"/>
  <c r="AH112" i="1"/>
  <c r="AG261" i="1"/>
  <c r="AI261" i="1" s="1"/>
  <c r="AH261" i="1"/>
  <c r="AG44" i="1"/>
  <c r="AH44" i="1"/>
  <c r="AG262" i="1"/>
  <c r="AI262" i="1" s="1"/>
  <c r="AH262" i="1"/>
  <c r="AG55" i="1"/>
  <c r="AG263" i="1"/>
  <c r="AI263" i="1" s="1"/>
  <c r="AH263" i="1"/>
  <c r="AG264" i="1"/>
  <c r="AI264" i="1" s="1"/>
  <c r="AH264" i="1"/>
  <c r="AG265" i="1"/>
  <c r="AI265" i="1" s="1"/>
  <c r="AH265" i="1"/>
  <c r="AG266" i="1"/>
  <c r="AI266" i="1" s="1"/>
  <c r="AH266" i="1"/>
  <c r="AG267" i="1"/>
  <c r="AI267" i="1" s="1"/>
  <c r="AH267" i="1"/>
  <c r="AG82" i="1"/>
  <c r="AH82" i="1"/>
  <c r="AG268" i="1"/>
  <c r="AI268" i="1" s="1"/>
  <c r="AH268" i="1"/>
  <c r="AG269" i="1"/>
  <c r="AI269" i="1" s="1"/>
  <c r="AH269" i="1"/>
  <c r="AG33" i="1"/>
  <c r="AH33" i="1"/>
  <c r="AG145" i="1"/>
  <c r="AH145" i="1"/>
  <c r="AG270" i="1"/>
  <c r="AI270" i="1" s="1"/>
  <c r="AH270" i="1"/>
  <c r="AG80" i="1"/>
  <c r="AG271" i="1"/>
  <c r="AI271" i="1" s="1"/>
  <c r="AH271" i="1"/>
  <c r="AG71" i="1"/>
  <c r="AG272" i="1"/>
  <c r="AI272" i="1" s="1"/>
  <c r="AH272" i="1"/>
  <c r="AG273" i="1"/>
  <c r="AI273" i="1" s="1"/>
  <c r="AH273" i="1"/>
  <c r="AG274" i="1"/>
  <c r="AI274" i="1" s="1"/>
  <c r="AH274" i="1"/>
  <c r="AG275" i="1"/>
  <c r="AI275" i="1" s="1"/>
  <c r="AH275" i="1"/>
  <c r="AG276" i="1"/>
  <c r="AI276" i="1" s="1"/>
  <c r="AH276" i="1"/>
  <c r="AG277" i="1"/>
  <c r="AI277" i="1" s="1"/>
  <c r="AH277" i="1"/>
  <c r="AG278" i="1"/>
  <c r="AI278" i="1" s="1"/>
  <c r="AH278" i="1"/>
  <c r="AG279" i="1"/>
  <c r="AI279" i="1" s="1"/>
  <c r="AH279" i="1"/>
  <c r="AG280" i="1"/>
  <c r="AI280" i="1" s="1"/>
  <c r="AH280" i="1"/>
  <c r="AG97" i="1"/>
  <c r="AH97" i="1"/>
  <c r="AG281" i="1"/>
  <c r="AI281" i="1" s="1"/>
  <c r="AH281" i="1"/>
  <c r="AG282" i="1"/>
  <c r="AI282" i="1" s="1"/>
  <c r="AH282" i="1"/>
  <c r="AG14" i="1"/>
  <c r="AH14" i="1"/>
  <c r="AG283" i="1"/>
  <c r="AI283" i="1" s="1"/>
  <c r="AH283" i="1"/>
  <c r="AG106" i="1"/>
  <c r="AH106" i="1"/>
  <c r="AG284" i="1"/>
  <c r="AI284" i="1" s="1"/>
  <c r="AH284" i="1"/>
  <c r="AG285" i="1"/>
  <c r="AI285" i="1" s="1"/>
  <c r="AH285" i="1"/>
  <c r="AG286" i="1"/>
  <c r="AI286" i="1" s="1"/>
  <c r="AH286" i="1"/>
  <c r="AG148" i="1"/>
  <c r="AH148" i="1"/>
  <c r="AG39" i="1"/>
  <c r="AG17" i="1"/>
  <c r="AH17" i="1"/>
  <c r="AG124" i="1"/>
  <c r="AG287" i="1"/>
  <c r="AI287" i="1" s="1"/>
  <c r="AH287" i="1"/>
  <c r="AG28" i="1"/>
  <c r="AH28" i="1"/>
  <c r="AG288" i="1"/>
  <c r="AI288" i="1" s="1"/>
  <c r="AH288" i="1"/>
  <c r="AG289" i="1"/>
  <c r="AI289" i="1" s="1"/>
  <c r="AH289" i="1"/>
  <c r="AG290" i="1"/>
  <c r="AI290" i="1" s="1"/>
  <c r="AH290" i="1"/>
  <c r="AG291" i="1"/>
  <c r="AI291" i="1" s="1"/>
  <c r="AH291" i="1"/>
  <c r="AG20" i="1"/>
  <c r="AH20" i="1"/>
  <c r="AG292" i="1"/>
  <c r="AI292" i="1" s="1"/>
  <c r="AH292" i="1"/>
  <c r="AG32" i="1"/>
  <c r="AH32" i="1"/>
  <c r="AG47" i="1"/>
  <c r="AH47" i="1"/>
  <c r="AG64" i="1"/>
  <c r="AG19" i="1"/>
  <c r="AH19" i="1"/>
  <c r="AG293" i="1"/>
  <c r="AI293" i="1" s="1"/>
  <c r="AH293" i="1"/>
  <c r="AG35" i="1"/>
  <c r="AH35" i="1"/>
  <c r="AG15" i="1"/>
  <c r="AH15" i="1"/>
  <c r="AG294" i="1"/>
  <c r="AI294" i="1" s="1"/>
  <c r="AH294" i="1"/>
  <c r="AG295" i="1"/>
  <c r="AI295" i="1" s="1"/>
  <c r="AH295" i="1"/>
  <c r="AG296" i="1"/>
  <c r="AI296" i="1" s="1"/>
  <c r="AH296" i="1"/>
  <c r="AG297" i="1"/>
  <c r="AI297" i="1" s="1"/>
  <c r="AH297" i="1"/>
  <c r="AG298" i="1"/>
  <c r="AI298" i="1" s="1"/>
  <c r="AH298" i="1"/>
  <c r="AG299" i="1"/>
  <c r="AI299" i="1" s="1"/>
  <c r="AH299" i="1"/>
  <c r="AG143" i="1"/>
  <c r="AH143" i="1"/>
  <c r="AG65" i="1"/>
  <c r="AH65" i="1"/>
  <c r="AG300" i="1"/>
  <c r="AI300" i="1" s="1"/>
  <c r="AH300" i="1"/>
  <c r="AG301" i="1"/>
  <c r="AI301" i="1" s="1"/>
  <c r="AH301" i="1"/>
  <c r="AG302" i="1"/>
  <c r="AI302" i="1" s="1"/>
  <c r="AH302" i="1"/>
  <c r="AG303" i="1"/>
  <c r="AI303" i="1" s="1"/>
  <c r="AH303" i="1"/>
  <c r="AG304" i="1"/>
  <c r="AI304" i="1" s="1"/>
  <c r="AH304" i="1"/>
  <c r="AG305" i="1"/>
  <c r="AI305" i="1" s="1"/>
  <c r="AH305" i="1"/>
  <c r="AG100" i="1"/>
  <c r="AH100" i="1"/>
  <c r="AG74" i="1"/>
  <c r="AH74" i="1"/>
  <c r="AG306" i="1"/>
  <c r="AI306" i="1" s="1"/>
  <c r="AH306" i="1"/>
  <c r="AG307" i="1"/>
  <c r="AI307" i="1" s="1"/>
  <c r="AH307" i="1"/>
  <c r="AG134" i="1"/>
  <c r="AH134" i="1"/>
  <c r="AG308" i="1"/>
  <c r="AI308" i="1" s="1"/>
  <c r="AH308" i="1"/>
  <c r="AG50" i="1"/>
  <c r="AG309" i="1"/>
  <c r="AI309" i="1" s="1"/>
  <c r="AH309" i="1"/>
  <c r="AG310" i="1"/>
  <c r="AI310" i="1" s="1"/>
  <c r="AH310" i="1"/>
  <c r="AG311" i="1"/>
  <c r="AI311" i="1" s="1"/>
  <c r="AH311" i="1"/>
  <c r="AG312" i="1"/>
  <c r="AI312" i="1" s="1"/>
  <c r="AH312" i="1"/>
  <c r="AG313" i="1"/>
  <c r="AI313" i="1" s="1"/>
  <c r="AH313" i="1"/>
  <c r="AG314" i="1"/>
  <c r="AI314" i="1" s="1"/>
  <c r="AH314" i="1"/>
  <c r="AG315" i="1"/>
  <c r="AI315" i="1" s="1"/>
  <c r="AH315" i="1"/>
  <c r="AG316" i="1"/>
  <c r="AI316" i="1" s="1"/>
  <c r="AH316" i="1"/>
  <c r="AG317" i="1"/>
  <c r="AI317" i="1" s="1"/>
  <c r="AH317" i="1"/>
  <c r="AG318" i="1"/>
  <c r="AI318" i="1" s="1"/>
  <c r="AH318" i="1"/>
  <c r="AG319" i="1"/>
  <c r="AI319" i="1" s="1"/>
  <c r="AH319" i="1"/>
  <c r="AG320" i="1"/>
  <c r="AI320" i="1" s="1"/>
  <c r="AH320" i="1"/>
  <c r="AG321" i="1"/>
  <c r="AI321" i="1" s="1"/>
  <c r="AH321" i="1"/>
  <c r="AG322" i="1"/>
  <c r="AI322" i="1" s="1"/>
  <c r="AH322" i="1"/>
  <c r="AG323" i="1"/>
  <c r="AI323" i="1" s="1"/>
  <c r="AH323" i="1"/>
  <c r="AG77" i="1"/>
  <c r="AH77" i="1"/>
  <c r="AG324" i="1"/>
  <c r="AI324" i="1" s="1"/>
  <c r="AH324" i="1"/>
  <c r="AG325" i="1"/>
  <c r="AI325" i="1" s="1"/>
  <c r="AH325" i="1"/>
  <c r="AG326" i="1"/>
  <c r="AI326" i="1" s="1"/>
  <c r="AH326" i="1"/>
  <c r="AG16" i="1"/>
  <c r="AH16" i="1"/>
  <c r="AG327" i="1"/>
  <c r="AI327" i="1" s="1"/>
  <c r="AH327" i="1"/>
  <c r="AG328" i="1"/>
  <c r="AI328" i="1" s="1"/>
  <c r="AH328" i="1"/>
  <c r="AG329" i="1"/>
  <c r="AI329" i="1" s="1"/>
  <c r="AH329" i="1"/>
  <c r="AG330" i="1"/>
  <c r="AI330" i="1" s="1"/>
  <c r="AH330" i="1"/>
  <c r="AG331" i="1"/>
  <c r="AI331" i="1" s="1"/>
  <c r="AH331" i="1"/>
  <c r="AG332" i="1"/>
  <c r="AI332" i="1" s="1"/>
  <c r="AH332" i="1"/>
  <c r="AG333" i="1"/>
  <c r="AI333" i="1" s="1"/>
  <c r="AH333" i="1"/>
  <c r="AG334" i="1"/>
  <c r="AI334" i="1" s="1"/>
  <c r="AH334" i="1"/>
  <c r="AG45" i="1"/>
  <c r="AH45" i="1"/>
  <c r="AG116" i="1"/>
  <c r="AH116" i="1"/>
  <c r="AG66" i="1"/>
  <c r="AH66" i="1"/>
  <c r="AG58" i="1"/>
  <c r="AH58" i="1"/>
  <c r="AG122" i="1"/>
  <c r="AH122" i="1"/>
  <c r="AG67" i="1"/>
  <c r="AH67" i="1"/>
  <c r="AG335" i="1"/>
  <c r="AI335" i="1" s="1"/>
  <c r="AH335" i="1"/>
  <c r="AG336" i="1"/>
  <c r="AI336" i="1" s="1"/>
  <c r="AH336" i="1"/>
  <c r="AG337" i="1"/>
  <c r="AI337" i="1" s="1"/>
  <c r="AH337" i="1"/>
  <c r="AG338" i="1"/>
  <c r="AI338" i="1" s="1"/>
  <c r="AH338" i="1"/>
  <c r="AG149" i="1"/>
  <c r="AH149" i="1"/>
  <c r="AG27" i="1"/>
  <c r="AG25" i="1"/>
  <c r="AH25" i="1"/>
  <c r="AG150" i="1"/>
  <c r="AH150" i="1"/>
  <c r="AG121" i="1"/>
  <c r="AH121" i="1"/>
  <c r="AG51" i="1"/>
  <c r="AH51" i="1"/>
  <c r="AG339" i="1"/>
  <c r="AI339" i="1" s="1"/>
  <c r="AH339" i="1"/>
  <c r="AG144" i="1"/>
  <c r="AH144" i="1"/>
  <c r="AG68" i="1"/>
  <c r="AH68" i="1"/>
  <c r="AG340" i="1"/>
  <c r="AI340" i="1" s="1"/>
  <c r="AH340" i="1"/>
  <c r="AG341" i="1"/>
  <c r="AI341" i="1" s="1"/>
  <c r="AH341" i="1"/>
  <c r="AG86" i="1"/>
  <c r="AH86" i="1"/>
  <c r="AG146" i="1"/>
  <c r="AH146" i="1"/>
  <c r="AG342" i="1"/>
  <c r="AI342" i="1" s="1"/>
  <c r="AH342" i="1"/>
  <c r="AG13" i="1"/>
  <c r="AG343" i="1"/>
  <c r="AI343" i="1" s="1"/>
  <c r="AH343" i="1"/>
  <c r="AG344" i="1"/>
  <c r="AI344" i="1" s="1"/>
  <c r="AH344" i="1"/>
  <c r="AG345" i="1"/>
  <c r="AI345" i="1" s="1"/>
  <c r="AH345" i="1"/>
  <c r="AG346" i="1"/>
  <c r="AI346" i="1" s="1"/>
  <c r="AH346" i="1"/>
  <c r="AG347" i="1"/>
  <c r="AI347" i="1" s="1"/>
  <c r="AH347" i="1"/>
  <c r="AG348" i="1"/>
  <c r="AI348" i="1" s="1"/>
  <c r="AH348" i="1"/>
  <c r="AG349" i="1"/>
  <c r="AI349" i="1" s="1"/>
  <c r="AH349" i="1"/>
  <c r="AG98" i="1"/>
  <c r="AG350" i="1"/>
  <c r="AI350" i="1" s="1"/>
  <c r="AH350" i="1"/>
  <c r="AG351" i="1"/>
  <c r="AI351" i="1" s="1"/>
  <c r="AH351" i="1"/>
  <c r="AG352" i="1"/>
  <c r="AI352" i="1" s="1"/>
  <c r="AH352" i="1"/>
  <c r="AG353" i="1"/>
  <c r="AI353" i="1" s="1"/>
  <c r="AH353" i="1"/>
  <c r="AG103" i="1"/>
  <c r="AG354" i="1"/>
  <c r="AI354" i="1" s="1"/>
  <c r="AH354" i="1"/>
  <c r="AG355" i="1"/>
  <c r="AI355" i="1" s="1"/>
  <c r="AH355" i="1"/>
  <c r="AG356" i="1"/>
  <c r="AI356" i="1" s="1"/>
  <c r="AH356" i="1"/>
  <c r="AG357" i="1"/>
  <c r="AI357" i="1" s="1"/>
  <c r="AH357" i="1"/>
  <c r="AG358" i="1"/>
  <c r="AI358" i="1" s="1"/>
  <c r="AH358" i="1"/>
  <c r="AG359" i="1"/>
  <c r="AI359" i="1" s="1"/>
  <c r="AH359" i="1"/>
  <c r="AG360" i="1"/>
  <c r="AI360" i="1" s="1"/>
  <c r="AH360" i="1"/>
  <c r="AG361" i="1"/>
  <c r="AI361" i="1" s="1"/>
  <c r="AH361" i="1"/>
  <c r="AG362" i="1"/>
  <c r="AI362" i="1" s="1"/>
  <c r="AH362" i="1"/>
  <c r="AG363" i="1"/>
  <c r="AI363" i="1" s="1"/>
  <c r="AH363" i="1"/>
  <c r="AG364" i="1"/>
  <c r="AI364" i="1" s="1"/>
  <c r="AH364" i="1"/>
  <c r="AG59" i="1"/>
  <c r="AH59" i="1"/>
  <c r="AG130" i="1"/>
  <c r="AH130" i="1"/>
  <c r="AG365" i="1"/>
  <c r="AI365" i="1" s="1"/>
  <c r="AH365" i="1"/>
  <c r="AG366" i="1"/>
  <c r="AI366" i="1" s="1"/>
  <c r="AH366" i="1"/>
  <c r="AG367" i="1"/>
  <c r="AI367" i="1" s="1"/>
  <c r="AH367" i="1"/>
  <c r="AG368" i="1"/>
  <c r="AI368" i="1" s="1"/>
  <c r="AH368" i="1"/>
  <c r="AG369" i="1"/>
  <c r="AI369" i="1" s="1"/>
  <c r="AH369" i="1"/>
  <c r="AG370" i="1"/>
  <c r="AI370" i="1" s="1"/>
  <c r="AH370" i="1"/>
  <c r="AG371" i="1"/>
  <c r="AI371" i="1" s="1"/>
  <c r="AH371" i="1"/>
  <c r="AG372" i="1"/>
  <c r="AI372" i="1" s="1"/>
  <c r="AH372" i="1"/>
  <c r="AG373" i="1"/>
  <c r="AI373" i="1" s="1"/>
  <c r="AH373" i="1"/>
  <c r="AG374" i="1"/>
  <c r="AI374" i="1" s="1"/>
  <c r="AH374" i="1"/>
  <c r="AG141" i="1"/>
  <c r="AH141" i="1"/>
  <c r="AG147" i="1"/>
  <c r="AH147" i="1"/>
  <c r="AG375" i="1"/>
  <c r="AI375" i="1" s="1"/>
  <c r="AH375" i="1"/>
  <c r="AG376" i="1"/>
  <c r="AI376" i="1" s="1"/>
  <c r="AH376" i="1"/>
  <c r="AG377" i="1"/>
  <c r="AI377" i="1" s="1"/>
  <c r="AH377" i="1"/>
  <c r="AG378" i="1"/>
  <c r="AI378" i="1" s="1"/>
  <c r="AH378" i="1"/>
  <c r="AG379" i="1"/>
  <c r="AI379" i="1" s="1"/>
  <c r="AH379" i="1"/>
  <c r="AG380" i="1"/>
  <c r="AI380" i="1" s="1"/>
  <c r="AH380" i="1"/>
  <c r="AG118" i="1"/>
  <c r="AH118" i="1"/>
  <c r="AG21" i="1"/>
  <c r="AH21" i="1"/>
  <c r="AG4" i="1"/>
  <c r="AG381" i="1"/>
  <c r="AI381" i="1" s="1"/>
  <c r="AH381" i="1"/>
  <c r="AG382" i="1"/>
  <c r="AI382" i="1" s="1"/>
  <c r="AH382" i="1"/>
  <c r="AG131" i="1"/>
  <c r="AH131" i="1"/>
  <c r="AG24" i="1"/>
  <c r="AG383" i="1"/>
  <c r="AI383" i="1" s="1"/>
  <c r="AH383" i="1"/>
  <c r="AG384" i="1"/>
  <c r="AI384" i="1" s="1"/>
  <c r="AH384" i="1"/>
  <c r="AG96" i="1"/>
  <c r="AH96" i="1"/>
  <c r="AG385" i="1"/>
  <c r="AI385" i="1" s="1"/>
  <c r="AH385" i="1"/>
  <c r="AG386" i="1"/>
  <c r="AI386" i="1" s="1"/>
  <c r="AH386" i="1"/>
  <c r="AG48" i="1"/>
  <c r="AH48" i="1"/>
  <c r="AG387" i="1"/>
  <c r="AI387" i="1" s="1"/>
  <c r="AH387" i="1"/>
  <c r="AG388" i="1"/>
  <c r="AI388" i="1" s="1"/>
  <c r="AH388" i="1"/>
  <c r="AG389" i="1"/>
  <c r="AI389" i="1" s="1"/>
  <c r="AH389" i="1"/>
  <c r="AG390" i="1"/>
  <c r="AI390" i="1" s="1"/>
  <c r="AH390" i="1"/>
  <c r="AG391" i="1"/>
  <c r="AI391" i="1" s="1"/>
  <c r="AH391" i="1"/>
  <c r="AG392" i="1"/>
  <c r="AI392" i="1" s="1"/>
  <c r="AH392" i="1"/>
  <c r="AG37" i="1"/>
  <c r="AH37" i="1"/>
  <c r="AG393" i="1"/>
  <c r="AI393" i="1" s="1"/>
  <c r="AH393" i="1"/>
  <c r="AG113" i="1"/>
  <c r="AH113" i="1"/>
  <c r="AG394" i="1"/>
  <c r="AI394" i="1" s="1"/>
  <c r="AH394" i="1"/>
  <c r="AG395" i="1"/>
  <c r="AI395" i="1" s="1"/>
  <c r="AH395" i="1"/>
  <c r="AG87" i="1"/>
  <c r="AH87" i="1"/>
  <c r="AG69" i="1"/>
  <c r="AH69" i="1"/>
  <c r="AG396" i="1"/>
  <c r="AI396" i="1" s="1"/>
  <c r="AH396" i="1"/>
  <c r="AG397" i="1"/>
  <c r="AI397" i="1" s="1"/>
  <c r="AH397" i="1"/>
  <c r="AG398" i="1"/>
  <c r="AI398" i="1" s="1"/>
  <c r="AH398" i="1"/>
  <c r="AG88" i="1"/>
  <c r="AH88" i="1"/>
  <c r="AG399" i="1"/>
  <c r="AI399" i="1" s="1"/>
  <c r="AH399" i="1"/>
  <c r="AG78" i="1"/>
  <c r="AH78" i="1"/>
  <c r="AG400" i="1"/>
  <c r="AI400" i="1" s="1"/>
  <c r="AH400" i="1"/>
  <c r="AG42" i="1"/>
  <c r="AG90" i="1"/>
  <c r="AH90" i="1"/>
  <c r="AG401" i="1"/>
  <c r="AI401" i="1" s="1"/>
  <c r="AH401" i="1"/>
  <c r="AG95" i="1"/>
  <c r="AH95" i="1"/>
  <c r="AG85" i="1"/>
  <c r="AG165" i="1"/>
  <c r="AI165" i="1" s="1"/>
  <c r="AH165" i="1"/>
  <c r="AG22" i="1"/>
  <c r="AH22" i="1"/>
  <c r="AG166" i="1"/>
  <c r="AI166" i="1" s="1"/>
  <c r="AH166" i="1"/>
  <c r="AG167" i="1"/>
  <c r="AI167" i="1" s="1"/>
  <c r="AH167" i="1"/>
  <c r="AG72" i="1"/>
  <c r="AH72" i="1"/>
  <c r="AG168" i="1"/>
  <c r="AI168" i="1" s="1"/>
  <c r="AH168" i="1"/>
  <c r="AG115" i="1"/>
  <c r="AH115" i="1"/>
  <c r="AG138" i="1"/>
  <c r="AH138" i="1"/>
  <c r="AG132" i="1"/>
  <c r="AH132" i="1"/>
  <c r="AG26" i="1"/>
  <c r="AH26" i="1"/>
  <c r="AG169" i="1"/>
  <c r="AI169" i="1" s="1"/>
  <c r="AH169" i="1"/>
  <c r="AG170" i="1"/>
  <c r="AI170" i="1" s="1"/>
  <c r="AH170" i="1"/>
  <c r="AG158" i="1"/>
  <c r="AI158" i="1" s="1"/>
  <c r="AH158" i="1"/>
  <c r="AG7" i="1"/>
  <c r="AH7" i="1"/>
  <c r="AG9" i="1"/>
  <c r="AH9" i="1"/>
  <c r="AG159" i="1"/>
  <c r="AI159" i="1" s="1"/>
  <c r="AH159" i="1"/>
  <c r="AG160" i="1"/>
  <c r="AI160" i="1" s="1"/>
  <c r="AH160" i="1"/>
  <c r="AG161" i="1"/>
  <c r="AI161" i="1" s="1"/>
  <c r="AH161" i="1"/>
  <c r="AG162" i="1"/>
  <c r="AI162" i="1" s="1"/>
  <c r="AH162" i="1"/>
  <c r="AG89" i="1"/>
  <c r="AG54" i="1"/>
  <c r="AH54" i="1"/>
  <c r="AG105" i="1"/>
  <c r="AH105" i="1"/>
  <c r="AG163" i="1"/>
  <c r="AI163" i="1" s="1"/>
  <c r="AH163" i="1"/>
  <c r="AG164" i="1"/>
  <c r="AI164" i="1" s="1"/>
  <c r="AH164" i="1"/>
  <c r="AG41" i="1"/>
  <c r="AH41" i="1"/>
  <c r="AG152" i="1"/>
  <c r="AI152" i="1" s="1"/>
  <c r="AH152" i="1"/>
  <c r="AG153" i="1"/>
  <c r="AI153" i="1" s="1"/>
  <c r="AH153" i="1"/>
  <c r="AG133" i="1"/>
  <c r="AH133" i="1"/>
  <c r="AG46" i="1"/>
  <c r="AH46" i="1"/>
  <c r="AG154" i="1"/>
  <c r="AH154" i="1"/>
  <c r="AG127" i="1"/>
  <c r="AH127" i="1"/>
  <c r="AG70" i="1"/>
  <c r="AH70" i="1"/>
  <c r="AG62" i="1"/>
  <c r="AH62" i="1"/>
  <c r="AG81" i="1"/>
  <c r="AH81" i="1"/>
  <c r="AG155" i="1"/>
  <c r="AI155" i="1" s="1"/>
  <c r="AH155" i="1"/>
  <c r="AG56" i="1"/>
  <c r="AH56" i="1"/>
  <c r="AG156" i="1"/>
  <c r="AI156" i="1" s="1"/>
  <c r="AH156" i="1"/>
  <c r="AG60" i="1"/>
  <c r="AH60" i="1"/>
  <c r="AG157" i="1"/>
  <c r="AI157" i="1" s="1"/>
  <c r="AH157" i="1"/>
  <c r="AG101" i="1"/>
  <c r="AH101" i="1"/>
  <c r="AG79" i="1"/>
  <c r="AH79" i="1"/>
  <c r="AH38" i="1"/>
  <c r="AG38" i="1"/>
  <c r="AI147" i="1" l="1"/>
  <c r="AI150" i="1"/>
  <c r="AI23" i="2"/>
  <c r="AI10" i="1"/>
  <c r="AI139" i="1"/>
  <c r="AI28" i="2"/>
  <c r="AI146" i="1"/>
  <c r="AI135" i="1"/>
  <c r="AI129" i="1"/>
  <c r="AI131" i="1"/>
  <c r="AI149" i="1"/>
  <c r="AI145" i="1"/>
  <c r="AI112" i="1"/>
  <c r="AI123" i="1"/>
  <c r="AI26" i="2"/>
  <c r="AI27" i="2"/>
  <c r="AI126" i="1"/>
  <c r="AI96" i="1"/>
  <c r="AI101" i="1"/>
  <c r="AI31" i="2"/>
  <c r="AI134" i="1"/>
  <c r="AI91" i="1"/>
  <c r="AI144" i="1"/>
  <c r="AI143" i="1"/>
  <c r="AI32" i="2"/>
  <c r="AI29" i="1"/>
  <c r="AI130" i="1"/>
  <c r="AI107" i="1"/>
  <c r="AI37" i="2"/>
  <c r="AI17" i="2"/>
  <c r="AI18" i="2"/>
  <c r="AI122" i="1"/>
  <c r="AI104" i="1"/>
  <c r="AI108" i="1"/>
  <c r="AI81" i="1"/>
  <c r="AI140" i="1"/>
  <c r="AI67" i="1"/>
  <c r="AI69" i="1"/>
  <c r="AI115" i="1"/>
  <c r="AI76" i="1"/>
  <c r="AI94" i="1"/>
  <c r="AI68" i="1"/>
  <c r="AI82" i="1"/>
  <c r="AI52" i="1"/>
  <c r="AI34" i="1"/>
  <c r="AI46" i="1"/>
  <c r="AI44" i="1"/>
  <c r="AI28" i="1"/>
  <c r="AI25" i="1"/>
  <c r="AI12" i="1"/>
  <c r="AI6" i="1"/>
  <c r="AI7" i="1"/>
  <c r="AI24" i="2"/>
  <c r="AI35" i="2"/>
  <c r="AI33" i="1"/>
  <c r="AI93" i="1"/>
  <c r="AI8" i="1"/>
  <c r="AI90" i="1"/>
  <c r="AI36" i="2"/>
  <c r="AI128" i="1"/>
  <c r="AI105" i="1"/>
  <c r="AI49" i="1"/>
  <c r="AI84" i="1"/>
  <c r="AI21" i="1"/>
  <c r="AI19" i="1"/>
  <c r="AI88" i="1"/>
  <c r="AI37" i="1"/>
  <c r="AI18" i="1"/>
  <c r="AI97" i="1"/>
  <c r="AI9" i="1"/>
  <c r="AI59" i="1"/>
  <c r="AI16" i="1"/>
  <c r="AI110" i="1"/>
  <c r="AI65" i="1"/>
  <c r="AI119" i="1"/>
  <c r="AI29" i="2"/>
  <c r="AI127" i="1"/>
  <c r="AI22" i="1"/>
  <c r="AI79" i="1"/>
  <c r="AI45" i="1"/>
  <c r="AI43" i="1"/>
  <c r="AI13" i="1"/>
  <c r="AI30" i="2"/>
  <c r="AI142" i="1"/>
  <c r="AI39" i="1"/>
  <c r="AI33" i="2"/>
  <c r="AI54" i="1"/>
  <c r="AI136" i="1"/>
  <c r="AI77" i="1"/>
  <c r="AI95" i="1"/>
  <c r="AI75" i="1"/>
  <c r="AI87" i="1"/>
  <c r="AI78" i="1"/>
  <c r="AI24" i="1"/>
  <c r="AI85" i="1"/>
  <c r="AI50" i="1"/>
  <c r="AI100" i="1"/>
  <c r="AI137" i="1"/>
  <c r="AI120" i="1"/>
  <c r="AI125" i="1"/>
  <c r="AI138" i="1"/>
  <c r="AI17" i="1"/>
  <c r="AI92" i="1"/>
  <c r="AI11" i="2"/>
  <c r="AI25" i="2"/>
  <c r="AI7" i="2"/>
  <c r="AI9" i="2"/>
  <c r="AI21" i="2"/>
  <c r="AI34" i="2"/>
  <c r="AI22" i="2"/>
  <c r="AI19" i="2"/>
  <c r="AI116" i="1"/>
  <c r="AI114" i="1"/>
  <c r="AI118" i="1"/>
  <c r="AI121" i="1"/>
  <c r="AI26" i="1"/>
  <c r="AI23" i="1"/>
  <c r="AI8" i="2"/>
  <c r="AI133" i="1"/>
  <c r="AI99" i="1"/>
  <c r="AI148" i="1"/>
  <c r="AI15" i="2"/>
  <c r="AI113" i="1"/>
  <c r="AI20" i="2"/>
  <c r="AI86" i="1"/>
  <c r="AI71" i="1"/>
  <c r="AI57" i="1"/>
  <c r="AI53" i="1"/>
  <c r="AI111" i="1"/>
  <c r="AI83" i="1"/>
  <c r="AI48" i="1"/>
  <c r="AI141" i="1"/>
  <c r="AI98" i="1"/>
  <c r="AI51" i="1"/>
  <c r="AI47" i="1"/>
  <c r="AI80" i="1"/>
  <c r="AI72" i="1"/>
  <c r="AI14" i="2"/>
  <c r="AI102" i="1"/>
  <c r="AI16" i="2"/>
  <c r="AI60" i="1"/>
  <c r="AI74" i="1"/>
  <c r="AI63" i="1"/>
  <c r="AI41" i="1"/>
  <c r="AI103" i="1"/>
  <c r="AI27" i="1"/>
  <c r="AI66" i="1"/>
  <c r="AI14" i="1"/>
  <c r="AI55" i="1"/>
  <c r="AI31" i="1"/>
  <c r="AI5" i="1"/>
  <c r="AI109" i="1"/>
  <c r="AI56" i="1"/>
  <c r="AI4" i="1"/>
  <c r="AI15" i="1"/>
  <c r="AI64" i="1"/>
  <c r="AI124" i="1"/>
  <c r="AI36" i="1"/>
  <c r="AI13" i="2"/>
  <c r="AI117" i="1"/>
  <c r="AI12" i="2"/>
  <c r="AI40" i="1"/>
  <c r="AI106" i="1"/>
  <c r="AI73" i="1"/>
  <c r="AI61" i="1"/>
  <c r="AI89" i="1"/>
  <c r="AI30" i="1"/>
  <c r="AI4" i="2"/>
  <c r="AI70" i="1"/>
  <c r="AI62" i="1"/>
  <c r="AI58" i="1"/>
  <c r="AI35" i="1"/>
  <c r="AI132" i="1"/>
  <c r="AI20" i="1"/>
  <c r="AI32" i="1"/>
  <c r="AI11" i="1"/>
  <c r="AI6" i="2"/>
  <c r="AI10" i="2"/>
  <c r="AI5" i="2"/>
  <c r="AI42" i="1"/>
  <c r="AI154" i="1"/>
  <c r="AI38" i="1"/>
</calcChain>
</file>

<file path=xl/sharedStrings.xml><?xml version="1.0" encoding="utf-8"?>
<sst xmlns="http://schemas.openxmlformats.org/spreadsheetml/2006/main" count="1122" uniqueCount="616">
  <si>
    <t>Klub:</t>
  </si>
  <si>
    <t>Golf Club Svratka 1932</t>
  </si>
  <si>
    <t>Příjmení</t>
  </si>
  <si>
    <t>Jméno</t>
  </si>
  <si>
    <t>Členské číslo</t>
  </si>
  <si>
    <t>ADLER</t>
  </si>
  <si>
    <t>Emil</t>
  </si>
  <si>
    <t>AUFGEBAUER</t>
  </si>
  <si>
    <t>Zdeňka</t>
  </si>
  <si>
    <t>BABINSKÁ</t>
  </si>
  <si>
    <t>Dora</t>
  </si>
  <si>
    <t>BABINSKÝ</t>
  </si>
  <si>
    <t>Milan</t>
  </si>
  <si>
    <t>BALCAR</t>
  </si>
  <si>
    <t>Karel</t>
  </si>
  <si>
    <t>BALCAROVÁ</t>
  </si>
  <si>
    <t>Beáta</t>
  </si>
  <si>
    <t>Miluše</t>
  </si>
  <si>
    <t>Tatiana</t>
  </si>
  <si>
    <t>BANĎOUCH</t>
  </si>
  <si>
    <t>Tomáš</t>
  </si>
  <si>
    <t>BARTOŠ</t>
  </si>
  <si>
    <t>Vojtěch</t>
  </si>
  <si>
    <t>BARTOŠOVÁ</t>
  </si>
  <si>
    <t>Radka</t>
  </si>
  <si>
    <t>BARVA</t>
  </si>
  <si>
    <t>Stanislav</t>
  </si>
  <si>
    <t>BAŽANT</t>
  </si>
  <si>
    <t>Jakub</t>
  </si>
  <si>
    <t>Matěj</t>
  </si>
  <si>
    <t>Petr</t>
  </si>
  <si>
    <t>BAŽANTOVÁ</t>
  </si>
  <si>
    <t>Eliška</t>
  </si>
  <si>
    <t>BEDNÁŘ</t>
  </si>
  <si>
    <t>Jaroslav</t>
  </si>
  <si>
    <t>BEDNÁŘ ML.</t>
  </si>
  <si>
    <t>BEDNAŘÍK</t>
  </si>
  <si>
    <t>Adam</t>
  </si>
  <si>
    <t>Otakar</t>
  </si>
  <si>
    <t>BEDNAŘÍKOVÁ</t>
  </si>
  <si>
    <t>Marie</t>
  </si>
  <si>
    <t>Markéta</t>
  </si>
  <si>
    <t>BEDNÁŘOVÁ</t>
  </si>
  <si>
    <t>Rita</t>
  </si>
  <si>
    <t>BEK</t>
  </si>
  <si>
    <t>Jan Jakub</t>
  </si>
  <si>
    <t>BERNARD</t>
  </si>
  <si>
    <t>Miloš</t>
  </si>
  <si>
    <t>BÍLKOVÁ</t>
  </si>
  <si>
    <t>BINDER</t>
  </si>
  <si>
    <t>BODLÁK</t>
  </si>
  <si>
    <t>Luděk</t>
  </si>
  <si>
    <t>Ondřej</t>
  </si>
  <si>
    <t>BOHM</t>
  </si>
  <si>
    <t>Michal</t>
  </si>
  <si>
    <t>BÖHM</t>
  </si>
  <si>
    <t>Rudolf</t>
  </si>
  <si>
    <t>BÖHMOVÁ</t>
  </si>
  <si>
    <t>Eva</t>
  </si>
  <si>
    <t>Ludmila</t>
  </si>
  <si>
    <t>BOJANOVSKÝ</t>
  </si>
  <si>
    <t>Lukáš</t>
  </si>
  <si>
    <t>BORECKÁ</t>
  </si>
  <si>
    <t>BOUCNÍK</t>
  </si>
  <si>
    <t>Josef</t>
  </si>
  <si>
    <t>BOUCNÍKOVÁ</t>
  </si>
  <si>
    <t>Alena</t>
  </si>
  <si>
    <t>Jana</t>
  </si>
  <si>
    <t>BRABCOVÁ</t>
  </si>
  <si>
    <t>Marta</t>
  </si>
  <si>
    <t>BRABEC</t>
  </si>
  <si>
    <t>Zdeněk</t>
  </si>
  <si>
    <t>BRHEL</t>
  </si>
  <si>
    <t>BRIXI</t>
  </si>
  <si>
    <t>Jan</t>
  </si>
  <si>
    <t>BRUNA</t>
  </si>
  <si>
    <t>BRUNOVÁ</t>
  </si>
  <si>
    <t>BRUSENBAUCH</t>
  </si>
  <si>
    <t>Jiří</t>
  </si>
  <si>
    <t>Kája</t>
  </si>
  <si>
    <t>Teodor</t>
  </si>
  <si>
    <t>BRUSENBAUCHOVÁ</t>
  </si>
  <si>
    <t>Kateřina</t>
  </si>
  <si>
    <t>BRÝDL</t>
  </si>
  <si>
    <t>BRÝDLOVÁ</t>
  </si>
  <si>
    <t>BUKÁČEK</t>
  </si>
  <si>
    <t>Richard</t>
  </si>
  <si>
    <t>BULINSKÝ</t>
  </si>
  <si>
    <t>Vladimír</t>
  </si>
  <si>
    <t>BULVA</t>
  </si>
  <si>
    <t>Martin</t>
  </si>
  <si>
    <t>Radek</t>
  </si>
  <si>
    <t>BULVOVÁ</t>
  </si>
  <si>
    <t>Anna</t>
  </si>
  <si>
    <t>BUREŠ</t>
  </si>
  <si>
    <t>CIHLÁŘ</t>
  </si>
  <si>
    <t>CÍSAŘ</t>
  </si>
  <si>
    <t>CÍSAŘOVÁ</t>
  </si>
  <si>
    <t>Martina</t>
  </si>
  <si>
    <t>CULKA</t>
  </si>
  <si>
    <t>CULKOVÁ</t>
  </si>
  <si>
    <t>Barbora</t>
  </si>
  <si>
    <t>ČECHOVÁ</t>
  </si>
  <si>
    <t>Dagmar</t>
  </si>
  <si>
    <t>ČERNÁ</t>
  </si>
  <si>
    <t>ČERVINKA</t>
  </si>
  <si>
    <t>ČERVINKOVÁ</t>
  </si>
  <si>
    <t>Jarmila</t>
  </si>
  <si>
    <t>ČUHEL</t>
  </si>
  <si>
    <t>Roman</t>
  </si>
  <si>
    <t>DALÍK</t>
  </si>
  <si>
    <t>DAŇKOVÁ</t>
  </si>
  <si>
    <t>Petra</t>
  </si>
  <si>
    <t>DERNER</t>
  </si>
  <si>
    <t>Václav</t>
  </si>
  <si>
    <t>DOBŘICHOVSKÁ</t>
  </si>
  <si>
    <t>Dana</t>
  </si>
  <si>
    <t>DOSTÁL</t>
  </si>
  <si>
    <t>Lubomír</t>
  </si>
  <si>
    <t>DREŠER</t>
  </si>
  <si>
    <t>DRIML</t>
  </si>
  <si>
    <t>DRŠATA</t>
  </si>
  <si>
    <t>DUFEK</t>
  </si>
  <si>
    <t>Oskar</t>
  </si>
  <si>
    <t>DUJMIČ</t>
  </si>
  <si>
    <t>DUJMIČOVÁ</t>
  </si>
  <si>
    <t>Hana</t>
  </si>
  <si>
    <t>DVOŘÁK</t>
  </si>
  <si>
    <t>Rostislav</t>
  </si>
  <si>
    <t>EICHLER</t>
  </si>
  <si>
    <t>Vít</t>
  </si>
  <si>
    <t>EICHLEROVÁ</t>
  </si>
  <si>
    <t>FAJMON</t>
  </si>
  <si>
    <t>Pavel</t>
  </si>
  <si>
    <t>FILA</t>
  </si>
  <si>
    <t>Vítězslav</t>
  </si>
  <si>
    <t>FILIP</t>
  </si>
  <si>
    <t>Rostislav ml.</t>
  </si>
  <si>
    <t>FILIPOVÁ</t>
  </si>
  <si>
    <t>Jitka</t>
  </si>
  <si>
    <t>Miroslava</t>
  </si>
  <si>
    <t>FILOVÁ</t>
  </si>
  <si>
    <t>Iva</t>
  </si>
  <si>
    <t>FISCHER</t>
  </si>
  <si>
    <t>Filip</t>
  </si>
  <si>
    <t>FISCHEROVÁ</t>
  </si>
  <si>
    <t>Jiřina</t>
  </si>
  <si>
    <t>FLÍDR</t>
  </si>
  <si>
    <t>FRANTIŠEK</t>
  </si>
  <si>
    <t>FRANTIŠKOVÁ</t>
  </si>
  <si>
    <t>Milada Terezie</t>
  </si>
  <si>
    <t>FRENDL</t>
  </si>
  <si>
    <t>Vilém</t>
  </si>
  <si>
    <t>FUKSA</t>
  </si>
  <si>
    <t>GAJDA</t>
  </si>
  <si>
    <t>Libor</t>
  </si>
  <si>
    <t>GARGOŠ</t>
  </si>
  <si>
    <t>Igor</t>
  </si>
  <si>
    <t>GIBL</t>
  </si>
  <si>
    <t>GÖTZ</t>
  </si>
  <si>
    <t>Erik</t>
  </si>
  <si>
    <t>GÖTZ ML.</t>
  </si>
  <si>
    <t>GREGOR</t>
  </si>
  <si>
    <t>HAIT</t>
  </si>
  <si>
    <t>HÁJKOVÁ</t>
  </si>
  <si>
    <t>HANIŠ</t>
  </si>
  <si>
    <t>Blanka</t>
  </si>
  <si>
    <t>HANZAL</t>
  </si>
  <si>
    <t>Helena</t>
  </si>
  <si>
    <t>HAVLÍK</t>
  </si>
  <si>
    <t>HEDVIČÁK</t>
  </si>
  <si>
    <t>HEGNEROVÁ</t>
  </si>
  <si>
    <t>Klára</t>
  </si>
  <si>
    <t>HELCL</t>
  </si>
  <si>
    <t>HOFER</t>
  </si>
  <si>
    <t>Otto</t>
  </si>
  <si>
    <t>HOLOMEK</t>
  </si>
  <si>
    <t>Matyáš</t>
  </si>
  <si>
    <t>HORÁK</t>
  </si>
  <si>
    <t>Hugo</t>
  </si>
  <si>
    <t>Kvido</t>
  </si>
  <si>
    <t>HORNÁ</t>
  </si>
  <si>
    <t>HORNÝ</t>
  </si>
  <si>
    <t>HOŘÍNEK</t>
  </si>
  <si>
    <t>David</t>
  </si>
  <si>
    <t>HRABÁLKOVÁ</t>
  </si>
  <si>
    <t>Zuzana</t>
  </si>
  <si>
    <t>HRAZDÍLKOVÁ</t>
  </si>
  <si>
    <t>HRDINA</t>
  </si>
  <si>
    <t>HROMÁDKA</t>
  </si>
  <si>
    <t>HŘEBÍČEK</t>
  </si>
  <si>
    <t>Ota</t>
  </si>
  <si>
    <t>HŘEBÍČKOVÁ</t>
  </si>
  <si>
    <t>Darina</t>
  </si>
  <si>
    <t>HULÁK</t>
  </si>
  <si>
    <t>CHALOUPKA</t>
  </si>
  <si>
    <t>Gabriela</t>
  </si>
  <si>
    <t>CHALOUPKOVÁ</t>
  </si>
  <si>
    <t>CHMELÍČEK</t>
  </si>
  <si>
    <t>CHMELÍČKOVÁ</t>
  </si>
  <si>
    <t>CHODÁK</t>
  </si>
  <si>
    <t>Gabriel</t>
  </si>
  <si>
    <t>Samuel</t>
  </si>
  <si>
    <t>CHODÁKOVÁ</t>
  </si>
  <si>
    <t>CHYTIL</t>
  </si>
  <si>
    <t>IŠTVÁNEK</t>
  </si>
  <si>
    <t>IŠTVÁNKOVÁ</t>
  </si>
  <si>
    <t>JAKUBEK</t>
  </si>
  <si>
    <t>JAKUBKA</t>
  </si>
  <si>
    <t>Luboš</t>
  </si>
  <si>
    <t>JAKUBKOVÁ</t>
  </si>
  <si>
    <t>Dominika</t>
  </si>
  <si>
    <t>Renáta</t>
  </si>
  <si>
    <t>JANÁČEK</t>
  </si>
  <si>
    <t>Aleš</t>
  </si>
  <si>
    <t>JANDÍK</t>
  </si>
  <si>
    <t>JAROŠ</t>
  </si>
  <si>
    <t>JEBOUSEK</t>
  </si>
  <si>
    <t>Ivo</t>
  </si>
  <si>
    <t>JEBOUSKOVÁ</t>
  </si>
  <si>
    <t>Julie</t>
  </si>
  <si>
    <t>JEŘÁBKOVÁ</t>
  </si>
  <si>
    <t>JIRČÍK</t>
  </si>
  <si>
    <t>JOCHMAN</t>
  </si>
  <si>
    <t>JONÁŠ</t>
  </si>
  <si>
    <t>Daniel</t>
  </si>
  <si>
    <t>JONÁŠOVÁ</t>
  </si>
  <si>
    <t>Karolína</t>
  </si>
  <si>
    <t>KABELKA</t>
  </si>
  <si>
    <t>KABELKA ML.</t>
  </si>
  <si>
    <t>KABELKOVÁ</t>
  </si>
  <si>
    <t>KADLEC</t>
  </si>
  <si>
    <t>Kryštof</t>
  </si>
  <si>
    <t>Zbyněk</t>
  </si>
  <si>
    <t>KADLECOVÁ</t>
  </si>
  <si>
    <t>KALENSKÁ</t>
  </si>
  <si>
    <t>KAMENÍK</t>
  </si>
  <si>
    <t>KAMENÍKOVÁ</t>
  </si>
  <si>
    <t>KARÁSEK</t>
  </si>
  <si>
    <t>KÁRSKÝ</t>
  </si>
  <si>
    <t>Miroslav</t>
  </si>
  <si>
    <t>KASAL</t>
  </si>
  <si>
    <t>Jaromír</t>
  </si>
  <si>
    <t>KAŠPAR</t>
  </si>
  <si>
    <t>KAŠPAROVÁ</t>
  </si>
  <si>
    <t>Veronika</t>
  </si>
  <si>
    <t>KEILWERTH</t>
  </si>
  <si>
    <t>KEREKEŠ</t>
  </si>
  <si>
    <t>KLANDUCHOVÁ</t>
  </si>
  <si>
    <t>KLEČKA</t>
  </si>
  <si>
    <t>KLEČKOVÁ</t>
  </si>
  <si>
    <t>KLUSÁKOVÁ</t>
  </si>
  <si>
    <t>KOCIÁN</t>
  </si>
  <si>
    <t>KOČVARA</t>
  </si>
  <si>
    <t>Antonín</t>
  </si>
  <si>
    <t>Ladislav</t>
  </si>
  <si>
    <t>KOKTAVÝ</t>
  </si>
  <si>
    <t>KOLÁŘ</t>
  </si>
  <si>
    <t>KOLÁŘOVÁ</t>
  </si>
  <si>
    <t>KOLBÁBEK</t>
  </si>
  <si>
    <t>KOLBÁBKOVÁ</t>
  </si>
  <si>
    <t>Soňa</t>
  </si>
  <si>
    <t>KONEČNÁ</t>
  </si>
  <si>
    <t>Věra</t>
  </si>
  <si>
    <t>KOPECKÝ</t>
  </si>
  <si>
    <t>KOPEČNÁ</t>
  </si>
  <si>
    <t>KOPEČNÝ</t>
  </si>
  <si>
    <t>KOŘENÁŘ</t>
  </si>
  <si>
    <t>KOTEN</t>
  </si>
  <si>
    <t>KOUKOLA</t>
  </si>
  <si>
    <t>KRAJČA</t>
  </si>
  <si>
    <t>KRÁLÍČEK</t>
  </si>
  <si>
    <t>KRÁLÍK</t>
  </si>
  <si>
    <t>KREISLER</t>
  </si>
  <si>
    <t>KREJČÍK</t>
  </si>
  <si>
    <t>KRMENČÍK</t>
  </si>
  <si>
    <t>Roman  JUDr.</t>
  </si>
  <si>
    <t>KRONDRÁF</t>
  </si>
  <si>
    <t>KRUPIČKOVÁ</t>
  </si>
  <si>
    <t>KRYŠTOF</t>
  </si>
  <si>
    <t>KRYŠTOFOVÁ</t>
  </si>
  <si>
    <t>Ivana</t>
  </si>
  <si>
    <t>Sofie</t>
  </si>
  <si>
    <t>KŘEČEK</t>
  </si>
  <si>
    <t>KŘEČKOVÁ</t>
  </si>
  <si>
    <t>KŠÍR</t>
  </si>
  <si>
    <t>KUBIŠ</t>
  </si>
  <si>
    <t>KUČERA</t>
  </si>
  <si>
    <t>KUNC</t>
  </si>
  <si>
    <t>Marek</t>
  </si>
  <si>
    <t>Miloslav</t>
  </si>
  <si>
    <t>Sebastián</t>
  </si>
  <si>
    <t>KUNDERA</t>
  </si>
  <si>
    <t>KUSOVSKÝ</t>
  </si>
  <si>
    <t>KUX</t>
  </si>
  <si>
    <t>KUŽELA</t>
  </si>
  <si>
    <t>Břetislav</t>
  </si>
  <si>
    <t>KUŽELOVÁ</t>
  </si>
  <si>
    <t>KYZLINK</t>
  </si>
  <si>
    <t>KYZLINKOVÁ</t>
  </si>
  <si>
    <t>Tereza</t>
  </si>
  <si>
    <t>LÁNA</t>
  </si>
  <si>
    <t>LEFLER</t>
  </si>
  <si>
    <t>Lenka</t>
  </si>
  <si>
    <t>LESKOUR</t>
  </si>
  <si>
    <t>LEZNAROVÁ</t>
  </si>
  <si>
    <t>Ditta</t>
  </si>
  <si>
    <t>LINDNER</t>
  </si>
  <si>
    <t>LOKVENC</t>
  </si>
  <si>
    <t>LUKÁŠKOVÁ</t>
  </si>
  <si>
    <t>Milka</t>
  </si>
  <si>
    <t>LUNEROVÁ</t>
  </si>
  <si>
    <t>Pavla</t>
  </si>
  <si>
    <t>LUŽNÝ</t>
  </si>
  <si>
    <t>MACEK</t>
  </si>
  <si>
    <t>MÁČALÍK</t>
  </si>
  <si>
    <t>MÁČEL</t>
  </si>
  <si>
    <t>MÁČELOVÁ</t>
  </si>
  <si>
    <t>Iveta</t>
  </si>
  <si>
    <t>MADĚRA</t>
  </si>
  <si>
    <t>MACHÁLEK</t>
  </si>
  <si>
    <t>MACHAŇ</t>
  </si>
  <si>
    <t>Zdenek</t>
  </si>
  <si>
    <t>MACHOVÁ</t>
  </si>
  <si>
    <t>Lucie</t>
  </si>
  <si>
    <t>MALÁČ</t>
  </si>
  <si>
    <t>MALINGER</t>
  </si>
  <si>
    <t>MAREČEK</t>
  </si>
  <si>
    <t>MAREK</t>
  </si>
  <si>
    <t>MARKVART</t>
  </si>
  <si>
    <t>MARTINCOVÁ</t>
  </si>
  <si>
    <t>Vlasta</t>
  </si>
  <si>
    <t>MARTINEC</t>
  </si>
  <si>
    <t>MATULKA</t>
  </si>
  <si>
    <t>MATUŠKA</t>
  </si>
  <si>
    <t>MAZAČ</t>
  </si>
  <si>
    <t>MECL</t>
  </si>
  <si>
    <t>Vojta</t>
  </si>
  <si>
    <t>MECLOVÁ</t>
  </si>
  <si>
    <t>Monika</t>
  </si>
  <si>
    <t>MIČÁNEK</t>
  </si>
  <si>
    <t>MIČÁNKOVÁ</t>
  </si>
  <si>
    <t>Andrea</t>
  </si>
  <si>
    <t>MIKULÁŠEK</t>
  </si>
  <si>
    <t>MIKULECKÁ</t>
  </si>
  <si>
    <t>MLÁDEK</t>
  </si>
  <si>
    <t>MLÁDKOVÁ</t>
  </si>
  <si>
    <t>MOLEROVÁ</t>
  </si>
  <si>
    <t>MORANZ</t>
  </si>
  <si>
    <t>Markus</t>
  </si>
  <si>
    <t>MOUDRÝ</t>
  </si>
  <si>
    <t>MRKVICA</t>
  </si>
  <si>
    <t>MRVÍK</t>
  </si>
  <si>
    <t>MUDRUNĚK</t>
  </si>
  <si>
    <t>MUSELÍK</t>
  </si>
  <si>
    <t>MUSELÍKOVÁ VLADÍKOVÁ</t>
  </si>
  <si>
    <t>MUTŇANSKÝ</t>
  </si>
  <si>
    <t>MYNÁŘ</t>
  </si>
  <si>
    <t>NAVRÁTIL</t>
  </si>
  <si>
    <t>NAVRÁTILOVÁ</t>
  </si>
  <si>
    <t>NECID</t>
  </si>
  <si>
    <t>NECIDOVÁ</t>
  </si>
  <si>
    <t>NEKVINDA</t>
  </si>
  <si>
    <t>Marcel</t>
  </si>
  <si>
    <t>NĚMEC</t>
  </si>
  <si>
    <t>František</t>
  </si>
  <si>
    <t>NĚMECKÁ</t>
  </si>
  <si>
    <t>NEUFINGER</t>
  </si>
  <si>
    <t>NEUFUSS</t>
  </si>
  <si>
    <t>Kamil</t>
  </si>
  <si>
    <t>NOVÁK</t>
  </si>
  <si>
    <t>Peter</t>
  </si>
  <si>
    <t>NOVOTNÁ</t>
  </si>
  <si>
    <t>NOVOTNÝ</t>
  </si>
  <si>
    <t>OBEŠLO</t>
  </si>
  <si>
    <t>OBEŠLOVÁ</t>
  </si>
  <si>
    <t>Marcela</t>
  </si>
  <si>
    <t>OBRŠLÍK</t>
  </si>
  <si>
    <t>OŠŤÁDAL</t>
  </si>
  <si>
    <t>OUTRATA</t>
  </si>
  <si>
    <t>PÁRAL</t>
  </si>
  <si>
    <t>PÁRALOVÁ</t>
  </si>
  <si>
    <t>PAŘÍZEK</t>
  </si>
  <si>
    <t>PAUČEK</t>
  </si>
  <si>
    <t>Boris</t>
  </si>
  <si>
    <t>PAUČKOVÁ</t>
  </si>
  <si>
    <t>Bronislava</t>
  </si>
  <si>
    <t>PAVELKA</t>
  </si>
  <si>
    <t>PAVLÍK</t>
  </si>
  <si>
    <t>PECHÁČEK</t>
  </si>
  <si>
    <t>PECHANEC</t>
  </si>
  <si>
    <t>PEKAŘ</t>
  </si>
  <si>
    <t>PEŠINA</t>
  </si>
  <si>
    <t>PEŠINOVÁ</t>
  </si>
  <si>
    <t>Radomíra</t>
  </si>
  <si>
    <t>PIKNA</t>
  </si>
  <si>
    <t>Robert</t>
  </si>
  <si>
    <t>PIKNOVÁ</t>
  </si>
  <si>
    <t>Celestýna</t>
  </si>
  <si>
    <t>PINKAS</t>
  </si>
  <si>
    <t>PINKASOVÁ</t>
  </si>
  <si>
    <t>PINTÉR</t>
  </si>
  <si>
    <t>Radoslav</t>
  </si>
  <si>
    <t>PIROCHTA</t>
  </si>
  <si>
    <t>PLACHÁ</t>
  </si>
  <si>
    <t>Olga</t>
  </si>
  <si>
    <t>PLACHÝ</t>
  </si>
  <si>
    <t>PLEVA</t>
  </si>
  <si>
    <t>PLOTT</t>
  </si>
  <si>
    <t>PODANÁ</t>
  </si>
  <si>
    <t>PODANÝ</t>
  </si>
  <si>
    <t>POCHYLÁ</t>
  </si>
  <si>
    <t>POKORNÝ</t>
  </si>
  <si>
    <t>POLANSKÁ</t>
  </si>
  <si>
    <t>POLANSKÝ</t>
  </si>
  <si>
    <t>POLČÁK</t>
  </si>
  <si>
    <t>POLIŠENSKÝ</t>
  </si>
  <si>
    <t>René</t>
  </si>
  <si>
    <t>Zdeněk René</t>
  </si>
  <si>
    <t>POLODNA</t>
  </si>
  <si>
    <t>PORTLÍK</t>
  </si>
  <si>
    <t>PÓŠOVÁ</t>
  </si>
  <si>
    <t>Laura</t>
  </si>
  <si>
    <t>POTANEC</t>
  </si>
  <si>
    <t>POVOLNÁ</t>
  </si>
  <si>
    <t>PRAŽAN</t>
  </si>
  <si>
    <t>PROCHÁZKA</t>
  </si>
  <si>
    <t>PŘEVRÁTIL</t>
  </si>
  <si>
    <t>PŘÍHODA</t>
  </si>
  <si>
    <t>Jiří ml.</t>
  </si>
  <si>
    <t>PŘICHYSTAL</t>
  </si>
  <si>
    <t>PTÁČEK</t>
  </si>
  <si>
    <t>PTÁČKOVÁ</t>
  </si>
  <si>
    <t>Rosalie</t>
  </si>
  <si>
    <t>PUCHÝŘ</t>
  </si>
  <si>
    <t>Bohumil ml.</t>
  </si>
  <si>
    <t>PUCHÝŘOVÁ</t>
  </si>
  <si>
    <t>PUSTINA</t>
  </si>
  <si>
    <t>PUSTINA ML.</t>
  </si>
  <si>
    <t>PYTLÍK</t>
  </si>
  <si>
    <t>RAČEK</t>
  </si>
  <si>
    <t>Dušan</t>
  </si>
  <si>
    <t>RÁČEK</t>
  </si>
  <si>
    <t>RÁČKOVÁ</t>
  </si>
  <si>
    <t>RADIČ</t>
  </si>
  <si>
    <t>RAJSKÝ</t>
  </si>
  <si>
    <t>Hynek</t>
  </si>
  <si>
    <t>REICHEL</t>
  </si>
  <si>
    <t>REMEŠ</t>
  </si>
  <si>
    <t>RODYWIRJA</t>
  </si>
  <si>
    <t>RODYWIRJOVÁ</t>
  </si>
  <si>
    <t>Pavlína</t>
  </si>
  <si>
    <t>RUMPÍK</t>
  </si>
  <si>
    <t>Matyáš David</t>
  </si>
  <si>
    <t>RŮŽIČKA</t>
  </si>
  <si>
    <t>Kristián</t>
  </si>
  <si>
    <t>RYCHLÝ</t>
  </si>
  <si>
    <t>RYCHTÁŘ</t>
  </si>
  <si>
    <t>Hans</t>
  </si>
  <si>
    <t>ŘÁDEK</t>
  </si>
  <si>
    <t>ŘEZÁČ</t>
  </si>
  <si>
    <t>SÁČEK</t>
  </si>
  <si>
    <t>SATTLER</t>
  </si>
  <si>
    <t>SAUER</t>
  </si>
  <si>
    <t>SEDLÁK</t>
  </si>
  <si>
    <t>Radovan</t>
  </si>
  <si>
    <t>Vratislav</t>
  </si>
  <si>
    <t>SEDMÍK</t>
  </si>
  <si>
    <t>SEDMÍKOVÁ</t>
  </si>
  <si>
    <t>SEHNÁLEK</t>
  </si>
  <si>
    <t>SCHNEEWEISS</t>
  </si>
  <si>
    <t>Vincent</t>
  </si>
  <si>
    <t>SCHNEEWEISSOVÁ</t>
  </si>
  <si>
    <t>SIRSCH</t>
  </si>
  <si>
    <t>SKÁCEL</t>
  </si>
  <si>
    <t>SKLENÁŘ</t>
  </si>
  <si>
    <t>SKLENÁŘOVÁ</t>
  </si>
  <si>
    <t>Viktorie</t>
  </si>
  <si>
    <t>SKOPAL</t>
  </si>
  <si>
    <t>Robin</t>
  </si>
  <si>
    <t>SKOPAL SEN</t>
  </si>
  <si>
    <t>SKOTÁK</t>
  </si>
  <si>
    <t>SLÁMA</t>
  </si>
  <si>
    <t>SLÁMOVÁ</t>
  </si>
  <si>
    <t>SLOVÁK</t>
  </si>
  <si>
    <t>SMEJKAL</t>
  </si>
  <si>
    <t>SMEJKALOVÁ</t>
  </si>
  <si>
    <t>Alžběta</t>
  </si>
  <si>
    <t>SMÉKAL</t>
  </si>
  <si>
    <t>SOBOTKA</t>
  </si>
  <si>
    <t>SOBOTKOVÁ</t>
  </si>
  <si>
    <t>SOCHOR</t>
  </si>
  <si>
    <t>SOCHOROVÁ</t>
  </si>
  <si>
    <t>SOKOL</t>
  </si>
  <si>
    <t>Patrik</t>
  </si>
  <si>
    <t>SOKOLÍČEK</t>
  </si>
  <si>
    <t>Dan</t>
  </si>
  <si>
    <t>SOKOLÍČKOVÁ</t>
  </si>
  <si>
    <t>SOVA</t>
  </si>
  <si>
    <t>Oldřich</t>
  </si>
  <si>
    <t>SPURNÝ ML.</t>
  </si>
  <si>
    <t>STRACHOŇ</t>
  </si>
  <si>
    <t>Ivan</t>
  </si>
  <si>
    <t>STRNAD</t>
  </si>
  <si>
    <t>STRNADOVÁ</t>
  </si>
  <si>
    <t>STUDENÁ</t>
  </si>
  <si>
    <t>STUDENÝ</t>
  </si>
  <si>
    <t>STYBOROVÁ</t>
  </si>
  <si>
    <t>Emílie</t>
  </si>
  <si>
    <t>SUK</t>
  </si>
  <si>
    <t>SVOBODA</t>
  </si>
  <si>
    <t>SVORADA</t>
  </si>
  <si>
    <t>Ján</t>
  </si>
  <si>
    <t>SYNKOVÁ</t>
  </si>
  <si>
    <t>SYROVÁTKA</t>
  </si>
  <si>
    <t>SYROVÁTKOVÁ</t>
  </si>
  <si>
    <t>Milena</t>
  </si>
  <si>
    <t>SÝS</t>
  </si>
  <si>
    <t>SÝSOVÁ</t>
  </si>
  <si>
    <t>ŠIŠPELA</t>
  </si>
  <si>
    <t>ŠIŠPELOVÁ</t>
  </si>
  <si>
    <t>ŠKRABAL</t>
  </si>
  <si>
    <t>ŠLECHTA</t>
  </si>
  <si>
    <t>ŠMERDA</t>
  </si>
  <si>
    <t>ŠMIČEK</t>
  </si>
  <si>
    <t>ŠOTOLOVÁ</t>
  </si>
  <si>
    <t>ŠOUBA</t>
  </si>
  <si>
    <t>ŠOUBOVÁ</t>
  </si>
  <si>
    <t>Simona</t>
  </si>
  <si>
    <t>ŠPIČÁK</t>
  </si>
  <si>
    <t>ŠPIČÁKOVÁ</t>
  </si>
  <si>
    <t>ŠRÁMEK</t>
  </si>
  <si>
    <t>ŠROUBEK</t>
  </si>
  <si>
    <t>ŠROUBKOVÁ</t>
  </si>
  <si>
    <t>ŠTAUD</t>
  </si>
  <si>
    <t>Ctirad</t>
  </si>
  <si>
    <t>Štěpán</t>
  </si>
  <si>
    <t>ŠTAUDOVÁ</t>
  </si>
  <si>
    <t>Renata</t>
  </si>
  <si>
    <t>ŠTĚPÁNEK</t>
  </si>
  <si>
    <t>ŠTOREK</t>
  </si>
  <si>
    <t>ŠTORKOVÁ</t>
  </si>
  <si>
    <t>ŠVAŇHAL</t>
  </si>
  <si>
    <t>ŠVEC</t>
  </si>
  <si>
    <t>ŠVECOVÁ</t>
  </si>
  <si>
    <t>Šárka</t>
  </si>
  <si>
    <t>ŠVUB</t>
  </si>
  <si>
    <t>ŠVUB ML.</t>
  </si>
  <si>
    <t>ŠVUBOVÁ</t>
  </si>
  <si>
    <t>TKACZYKOVÁ</t>
  </si>
  <si>
    <t>TOMEK</t>
  </si>
  <si>
    <t>TOMEŠ</t>
  </si>
  <si>
    <t>TOMŠOVÁ</t>
  </si>
  <si>
    <t>TRNKA</t>
  </si>
  <si>
    <t>TROJÁNEK</t>
  </si>
  <si>
    <t>Leoš</t>
  </si>
  <si>
    <t>TRONNER</t>
  </si>
  <si>
    <t>TRONNEROVÁ</t>
  </si>
  <si>
    <t>Sylvie</t>
  </si>
  <si>
    <t>URBÁNEK</t>
  </si>
  <si>
    <t>URBANOVÁ</t>
  </si>
  <si>
    <t>VAIS</t>
  </si>
  <si>
    <t>VÁLA</t>
  </si>
  <si>
    <t>VÁLOVÁ</t>
  </si>
  <si>
    <t>Irena</t>
  </si>
  <si>
    <t>VANĚČEK</t>
  </si>
  <si>
    <t>VAŇURA</t>
  </si>
  <si>
    <t>VAŠEK</t>
  </si>
  <si>
    <t>VAŠKO</t>
  </si>
  <si>
    <t>Cyril</t>
  </si>
  <si>
    <t>VAŠKOVÁ</t>
  </si>
  <si>
    <t>Stanislava</t>
  </si>
  <si>
    <t>VELIČKA</t>
  </si>
  <si>
    <t>VERNER</t>
  </si>
  <si>
    <t>VODIČKOVÁ</t>
  </si>
  <si>
    <t>Denisa</t>
  </si>
  <si>
    <t>VOGEL</t>
  </si>
  <si>
    <t>VOLNÁ</t>
  </si>
  <si>
    <t>VOTROUBEK</t>
  </si>
  <si>
    <t>VRBA</t>
  </si>
  <si>
    <t>VYHŇÁKOVÁ</t>
  </si>
  <si>
    <t>Michaela</t>
  </si>
  <si>
    <t>VYMĚTAL</t>
  </si>
  <si>
    <t>ZAHRADNÍČKOVÁ</t>
  </si>
  <si>
    <t>ZAPLETAL</t>
  </si>
  <si>
    <t>ZAUF</t>
  </si>
  <si>
    <t>ZAUFOVÁ</t>
  </si>
  <si>
    <t>Romana</t>
  </si>
  <si>
    <t>Stella</t>
  </si>
  <si>
    <t>ZAVADIL</t>
  </si>
  <si>
    <t>ZAVORAL</t>
  </si>
  <si>
    <t>ZELINKA</t>
  </si>
  <si>
    <t>ZEMANEK</t>
  </si>
  <si>
    <t>Leopold</t>
  </si>
  <si>
    <t>ZÍTKA</t>
  </si>
  <si>
    <t>ZLOCH</t>
  </si>
  <si>
    <t>ZLOCHOVÁ</t>
  </si>
  <si>
    <t>1. nejlepší</t>
  </si>
  <si>
    <t>2. nejlepší</t>
  </si>
  <si>
    <t>součet</t>
  </si>
  <si>
    <t>KOTASOVÁ</t>
  </si>
  <si>
    <t>KRATOCHVÍL</t>
  </si>
  <si>
    <t>VESELÝ</t>
  </si>
  <si>
    <t>SÍVEK</t>
  </si>
  <si>
    <t>Jíří</t>
  </si>
  <si>
    <t>KOŠŇAR</t>
  </si>
  <si>
    <t>ŠOUKAL</t>
  </si>
  <si>
    <t>9,6.2021</t>
  </si>
  <si>
    <t>9.6.021</t>
  </si>
  <si>
    <t>RICHTER</t>
  </si>
  <si>
    <t>HEINL</t>
  </si>
  <si>
    <t xml:space="preserve">Tomáš </t>
  </si>
  <si>
    <t>NEBESKÝ ml.</t>
  </si>
  <si>
    <t>CIHLÁŘOVÁ</t>
  </si>
  <si>
    <t>KMENT</t>
  </si>
  <si>
    <t xml:space="preserve">KMENTOVÁ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</si>
</sst>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auto="1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5" fillId="0" borderId="1" xfId="0" applyFont="1" applyBorder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3" xfId="0" applyFont="1" applyBorder="1" applyAlignment="1">
      <alignment horizontal="left" vertical="center"/>
    </xf>
    <xf numFmtId="164" fontId="3" fillId="0" borderId="4" xfId="0" applyNumberFormat="1" applyFont="1" applyBorder="1" applyAlignment="1">
      <alignment horizontal="center" textRotation="90"/>
    </xf>
    <xf numFmtId="164" fontId="4" fillId="0" borderId="4" xfId="0" applyNumberFormat="1" applyFont="1" applyBorder="1" applyAlignment="1">
      <alignment horizontal="center" textRotation="90"/>
    </xf>
    <xf numFmtId="164" fontId="4" fillId="0" borderId="4" xfId="0" applyNumberFormat="1" applyFont="1" applyBorder="1" applyAlignment="1">
      <alignment textRotation="90"/>
    </xf>
    <xf numFmtId="164" fontId="4" fillId="0" borderId="5" xfId="0" applyNumberFormat="1" applyFont="1" applyBorder="1" applyAlignment="1">
      <alignment textRotation="90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right"/>
    </xf>
    <xf numFmtId="0" fontId="3" fillId="0" borderId="10" xfId="0" applyFont="1" applyBorder="1" applyAlignment="1">
      <alignment horizontal="left"/>
    </xf>
    <xf numFmtId="0" fontId="4" fillId="0" borderId="10" xfId="0" applyFont="1" applyBorder="1"/>
    <xf numFmtId="0" fontId="4" fillId="0" borderId="9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1" xfId="0" applyFont="1" applyBorder="1"/>
    <xf numFmtId="164" fontId="3" fillId="0" borderId="12" xfId="0" applyNumberFormat="1" applyFont="1" applyBorder="1" applyAlignment="1">
      <alignment horizontal="center" textRotation="90"/>
    </xf>
    <xf numFmtId="0" fontId="3" fillId="0" borderId="13" xfId="0" applyFont="1" applyBorder="1"/>
    <xf numFmtId="0" fontId="3" fillId="0" borderId="14" xfId="0" applyFont="1" applyBorder="1"/>
    <xf numFmtId="0" fontId="5" fillId="0" borderId="11" xfId="0" applyFont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/>
    <xf numFmtId="0" fontId="6" fillId="2" borderId="0" xfId="0" applyFont="1" applyFill="1"/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5" fillId="0" borderId="15" xfId="0" applyFont="1" applyBorder="1" applyAlignment="1">
      <alignment horizontal="left" vertical="center"/>
    </xf>
    <xf numFmtId="0" fontId="3" fillId="0" borderId="14" xfId="0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right"/>
    </xf>
    <xf numFmtId="1" fontId="3" fillId="0" borderId="10" xfId="0" applyNumberFormat="1" applyFont="1" applyBorder="1" applyAlignment="1">
      <alignment horizontal="left"/>
    </xf>
    <xf numFmtId="1" fontId="4" fillId="0" borderId="10" xfId="0" applyNumberFormat="1" applyFont="1" applyBorder="1"/>
    <xf numFmtId="1" fontId="3" fillId="0" borderId="14" xfId="0" applyNumberFormat="1" applyFont="1" applyBorder="1"/>
    <xf numFmtId="1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right"/>
    </xf>
    <xf numFmtId="1" fontId="3" fillId="0" borderId="1" xfId="0" applyNumberFormat="1" applyFont="1" applyBorder="1" applyAlignment="1">
      <alignment horizontal="left"/>
    </xf>
    <xf numFmtId="1" fontId="3" fillId="0" borderId="1" xfId="0" applyNumberFormat="1" applyFont="1" applyBorder="1"/>
    <xf numFmtId="1" fontId="4" fillId="0" borderId="1" xfId="0" applyNumberFormat="1" applyFont="1" applyBorder="1"/>
    <xf numFmtId="1" fontId="4" fillId="0" borderId="11" xfId="0" applyNumberFormat="1" applyFont="1" applyBorder="1"/>
    <xf numFmtId="0" fontId="4" fillId="3" borderId="17" xfId="0" applyFont="1" applyFill="1" applyBorder="1" applyAlignment="1">
      <alignment horizontal="center"/>
    </xf>
    <xf numFmtId="0" fontId="4" fillId="4" borderId="17" xfId="0" applyFont="1" applyFill="1" applyBorder="1"/>
    <xf numFmtId="49" fontId="5" fillId="0" borderId="11" xfId="0" applyNumberFormat="1" applyFont="1" applyBorder="1" applyAlignment="1">
      <alignment horizontal="left" vertical="center"/>
    </xf>
    <xf numFmtId="0" fontId="3" fillId="0" borderId="13" xfId="0" applyFont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/>
    </xf>
    <xf numFmtId="0" fontId="4" fillId="5" borderId="17" xfId="0" applyFont="1" applyFill="1" applyBorder="1"/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indent="1"/>
    </xf>
    <xf numFmtId="1" fontId="3" fillId="0" borderId="22" xfId="0" applyNumberFormat="1" applyFont="1" applyBorder="1"/>
    <xf numFmtId="0" fontId="3" fillId="0" borderId="22" xfId="0" applyFont="1" applyBorder="1"/>
    <xf numFmtId="0" fontId="4" fillId="0" borderId="11" xfId="0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/>
    <xf numFmtId="0" fontId="6" fillId="0" borderId="3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4" fillId="0" borderId="24" xfId="0" applyFont="1" applyBorder="1"/>
    <xf numFmtId="0" fontId="4" fillId="0" borderId="22" xfId="0" applyFont="1" applyBorder="1"/>
    <xf numFmtId="0" fontId="4" fillId="0" borderId="22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4" fillId="0" borderId="24" xfId="0" applyFont="1" applyBorder="1" applyAlignment="1">
      <alignment horizontal="center"/>
    </xf>
  </cellXfs>
  <cellStyles count="1">
    <cellStyle name="Normální" xfId="0" builtinId="0"/>
  </cellStyles>
  <dxfs count="3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9BB84-67B9-404F-9815-567F0129D54A}">
  <dimension ref="A1:AI401"/>
  <sheetViews>
    <sheetView tabSelected="1" zoomScale="80" zoomScaleNormal="80" workbookViewId="0">
      <selection activeCell="H151" sqref="H151"/>
    </sheetView>
  </sheetViews>
  <sheetFormatPr defaultRowHeight="15" x14ac:dyDescent="0.2"/>
  <cols>
    <col min="1" max="1" width="7.140625" style="7" customWidth="1"/>
    <col min="2" max="2" width="25.85546875" style="6" customWidth="1"/>
    <col min="3" max="3" width="17" style="6" customWidth="1"/>
    <col min="4" max="4" width="16.7109375" style="6" customWidth="1"/>
    <col min="5" max="32" width="5.7109375" style="6" customWidth="1"/>
    <col min="33" max="34" width="12.7109375" style="7" customWidth="1"/>
    <col min="35" max="35" width="10" style="6" customWidth="1"/>
    <col min="36" max="16384" width="9.140625" style="6"/>
  </cols>
  <sheetData>
    <row r="1" spans="1:35" ht="15.75" x14ac:dyDescent="0.25">
      <c r="B1" s="31" t="s">
        <v>0</v>
      </c>
      <c r="C1" s="32" t="s">
        <v>1</v>
      </c>
      <c r="D1" s="33"/>
      <c r="E1" s="2"/>
      <c r="F1" s="2"/>
      <c r="G1" s="3"/>
      <c r="H1" s="4"/>
      <c r="I1" s="3"/>
      <c r="J1" s="3"/>
      <c r="K1" s="3"/>
      <c r="L1" s="3"/>
      <c r="M1" s="3"/>
      <c r="N1" s="3"/>
      <c r="O1" s="3"/>
      <c r="P1" s="5"/>
      <c r="Q1" s="5"/>
      <c r="R1" s="3"/>
      <c r="S1" s="2"/>
    </row>
    <row r="2" spans="1:35" ht="15.75" thickBot="1" x14ac:dyDescent="0.25">
      <c r="B2" s="2"/>
      <c r="C2" s="5"/>
      <c r="D2" s="2"/>
      <c r="E2" s="2"/>
      <c r="F2" s="2"/>
      <c r="G2" s="3"/>
      <c r="H2" s="4"/>
      <c r="I2" s="3"/>
      <c r="J2" s="3"/>
      <c r="K2" s="3"/>
      <c r="L2" s="3"/>
      <c r="M2" s="3"/>
      <c r="N2" s="3"/>
      <c r="O2" s="3"/>
      <c r="P2" s="5"/>
      <c r="Q2" s="5"/>
      <c r="R2" s="3"/>
      <c r="S2" s="2"/>
    </row>
    <row r="3" spans="1:35" ht="68.25" customHeight="1" thickTop="1" thickBot="1" x14ac:dyDescent="0.25">
      <c r="A3" s="81"/>
      <c r="B3" s="57" t="s">
        <v>2</v>
      </c>
      <c r="C3" s="57" t="s">
        <v>3</v>
      </c>
      <c r="D3" s="58" t="s">
        <v>4</v>
      </c>
      <c r="E3" s="27">
        <v>44336</v>
      </c>
      <c r="F3" s="27">
        <v>44343</v>
      </c>
      <c r="G3" s="9">
        <v>44345</v>
      </c>
      <c r="H3" s="9">
        <v>44350</v>
      </c>
      <c r="I3" s="9">
        <v>44352</v>
      </c>
      <c r="J3" s="9" t="s">
        <v>607</v>
      </c>
      <c r="K3" s="9">
        <v>44359</v>
      </c>
      <c r="L3" s="9">
        <v>44360</v>
      </c>
      <c r="M3" s="9">
        <v>44364</v>
      </c>
      <c r="N3" s="9">
        <v>44366</v>
      </c>
      <c r="O3" s="9">
        <v>44371</v>
      </c>
      <c r="P3" s="9">
        <v>44373</v>
      </c>
      <c r="Q3" s="9">
        <v>44378</v>
      </c>
      <c r="R3" s="9">
        <v>44385</v>
      </c>
      <c r="S3" s="9">
        <v>44386</v>
      </c>
      <c r="T3" s="9">
        <v>44387</v>
      </c>
      <c r="U3" s="9">
        <v>44388</v>
      </c>
      <c r="V3" s="9">
        <v>44392</v>
      </c>
      <c r="W3" s="10">
        <v>44395</v>
      </c>
      <c r="X3" s="10">
        <v>44399</v>
      </c>
      <c r="Y3" s="10">
        <v>44401</v>
      </c>
      <c r="Z3" s="10">
        <v>44406</v>
      </c>
      <c r="AA3" s="10">
        <v>44416</v>
      </c>
      <c r="AB3" s="9">
        <v>44417</v>
      </c>
      <c r="AC3" s="11">
        <v>44419</v>
      </c>
      <c r="AD3" s="11">
        <v>44420</v>
      </c>
      <c r="AE3" s="11">
        <v>44422</v>
      </c>
      <c r="AF3" s="12">
        <v>44423</v>
      </c>
      <c r="AG3" s="13" t="s">
        <v>597</v>
      </c>
      <c r="AH3" s="14" t="s">
        <v>598</v>
      </c>
      <c r="AI3" s="15" t="s">
        <v>599</v>
      </c>
    </row>
    <row r="4" spans="1:35" ht="16.5" thickTop="1" x14ac:dyDescent="0.25">
      <c r="A4" s="78">
        <v>1</v>
      </c>
      <c r="B4" s="8" t="s">
        <v>547</v>
      </c>
      <c r="C4" s="8" t="s">
        <v>114</v>
      </c>
      <c r="D4" s="38">
        <v>200736</v>
      </c>
      <c r="E4" s="28"/>
      <c r="F4" s="55">
        <v>34</v>
      </c>
      <c r="G4" s="16">
        <v>27</v>
      </c>
      <c r="H4" s="17"/>
      <c r="I4" s="16"/>
      <c r="J4" s="16"/>
      <c r="K4" s="16"/>
      <c r="L4" s="16"/>
      <c r="M4" s="16"/>
      <c r="N4" s="16">
        <v>32</v>
      </c>
      <c r="O4" s="16"/>
      <c r="P4" s="18"/>
      <c r="Q4" s="18"/>
      <c r="R4" s="16">
        <v>34</v>
      </c>
      <c r="S4" s="16">
        <v>37</v>
      </c>
      <c r="T4" s="19"/>
      <c r="U4" s="62">
        <v>29</v>
      </c>
      <c r="V4" s="62"/>
      <c r="W4" s="19"/>
      <c r="X4" s="19"/>
      <c r="Y4" s="62">
        <v>33</v>
      </c>
      <c r="Z4" s="62"/>
      <c r="AA4" s="19"/>
      <c r="AB4" s="19"/>
      <c r="AC4" s="19"/>
      <c r="AD4" s="19"/>
      <c r="AE4" s="19"/>
      <c r="AF4" s="20"/>
      <c r="AG4" s="34">
        <f>LARGE(E4:AF4,1)</f>
        <v>37</v>
      </c>
      <c r="AH4" s="35">
        <f>LARGE(E4:AF4,2)</f>
        <v>34</v>
      </c>
      <c r="AI4" s="56">
        <f>SUM(AG4:AH4)</f>
        <v>71</v>
      </c>
    </row>
    <row r="5" spans="1:35" ht="15.75" x14ac:dyDescent="0.25">
      <c r="A5" s="79">
        <v>2</v>
      </c>
      <c r="B5" s="71" t="s">
        <v>243</v>
      </c>
      <c r="C5" s="71" t="s">
        <v>30</v>
      </c>
      <c r="D5" s="30">
        <v>201180</v>
      </c>
      <c r="E5" s="29"/>
      <c r="F5" s="29"/>
      <c r="G5" s="22">
        <v>33</v>
      </c>
      <c r="H5" s="23"/>
      <c r="I5" s="22"/>
      <c r="J5" s="22"/>
      <c r="K5" s="22"/>
      <c r="L5" s="22"/>
      <c r="M5" s="22"/>
      <c r="N5" s="22"/>
      <c r="O5" s="22"/>
      <c r="P5" s="24"/>
      <c r="Q5" s="24"/>
      <c r="R5" s="22">
        <v>35</v>
      </c>
      <c r="S5" s="22">
        <v>33</v>
      </c>
      <c r="T5" s="25"/>
      <c r="U5" s="61">
        <v>28</v>
      </c>
      <c r="V5" s="61"/>
      <c r="W5" s="25"/>
      <c r="X5" s="25"/>
      <c r="Y5" s="61">
        <v>27</v>
      </c>
      <c r="Z5" s="61"/>
      <c r="AA5" s="61">
        <v>25</v>
      </c>
      <c r="AB5" s="25"/>
      <c r="AC5" s="61">
        <v>32</v>
      </c>
      <c r="AD5" s="61">
        <v>29</v>
      </c>
      <c r="AE5" s="61">
        <v>31</v>
      </c>
      <c r="AF5" s="26"/>
      <c r="AG5" s="36">
        <f>LARGE(E5:AF5,1)</f>
        <v>35</v>
      </c>
      <c r="AH5" s="37">
        <f>LARGE(E5:AF5,2)</f>
        <v>33</v>
      </c>
      <c r="AI5" s="52">
        <f>SUM(AG5:AH5)</f>
        <v>68</v>
      </c>
    </row>
    <row r="6" spans="1:35" ht="15.75" x14ac:dyDescent="0.25">
      <c r="A6" s="79">
        <v>3</v>
      </c>
      <c r="B6" s="71" t="s">
        <v>288</v>
      </c>
      <c r="C6" s="71" t="s">
        <v>289</v>
      </c>
      <c r="D6" s="30">
        <v>200483</v>
      </c>
      <c r="E6" s="29"/>
      <c r="F6" s="29"/>
      <c r="G6" s="22"/>
      <c r="H6" s="23"/>
      <c r="I6" s="22"/>
      <c r="J6" s="22"/>
      <c r="K6" s="22"/>
      <c r="L6" s="22"/>
      <c r="M6" s="22"/>
      <c r="N6" s="22"/>
      <c r="O6" s="22">
        <v>30</v>
      </c>
      <c r="P6" s="24"/>
      <c r="Q6" s="22">
        <v>34</v>
      </c>
      <c r="R6" s="22">
        <v>33</v>
      </c>
      <c r="S6" s="22">
        <v>34</v>
      </c>
      <c r="T6" s="25"/>
      <c r="U6" s="61">
        <v>27</v>
      </c>
      <c r="V6" s="61"/>
      <c r="W6" s="25"/>
      <c r="X6" s="25"/>
      <c r="Y6" s="25"/>
      <c r="Z6" s="61">
        <v>26</v>
      </c>
      <c r="AA6" s="25"/>
      <c r="AB6" s="25"/>
      <c r="AC6" s="25"/>
      <c r="AD6" s="25"/>
      <c r="AE6" s="25"/>
      <c r="AF6" s="26"/>
      <c r="AG6" s="36">
        <f>LARGE(E6:AF6,1)</f>
        <v>34</v>
      </c>
      <c r="AH6" s="37">
        <f>LARGE(G6:AF6,2)</f>
        <v>34</v>
      </c>
      <c r="AI6" s="52">
        <f>SUM(AG6:AH6)</f>
        <v>68</v>
      </c>
    </row>
    <row r="7" spans="1:35" ht="15.75" x14ac:dyDescent="0.25">
      <c r="A7" s="79">
        <v>4</v>
      </c>
      <c r="B7" s="71" t="s">
        <v>50</v>
      </c>
      <c r="C7" s="71" t="s">
        <v>51</v>
      </c>
      <c r="D7" s="30">
        <v>200051</v>
      </c>
      <c r="E7" s="29"/>
      <c r="F7" s="29"/>
      <c r="G7" s="22"/>
      <c r="H7" s="23"/>
      <c r="I7" s="22"/>
      <c r="J7" s="22"/>
      <c r="K7" s="22"/>
      <c r="L7" s="22"/>
      <c r="M7" s="22"/>
      <c r="N7" s="22"/>
      <c r="O7" s="22">
        <v>30</v>
      </c>
      <c r="P7" s="24"/>
      <c r="Q7" s="24"/>
      <c r="R7" s="22">
        <v>35</v>
      </c>
      <c r="S7" s="22">
        <v>29</v>
      </c>
      <c r="T7" s="25"/>
      <c r="U7" s="61">
        <v>29</v>
      </c>
      <c r="V7" s="61"/>
      <c r="W7" s="25"/>
      <c r="X7" s="25"/>
      <c r="Y7" s="61">
        <v>31</v>
      </c>
      <c r="Z7" s="61"/>
      <c r="AA7" s="25"/>
      <c r="AB7" s="25"/>
      <c r="AC7" s="25"/>
      <c r="AD7" s="25"/>
      <c r="AE7" s="25"/>
      <c r="AF7" s="26"/>
      <c r="AG7" s="36">
        <f>LARGE(E7:AF7,1)</f>
        <v>35</v>
      </c>
      <c r="AH7" s="37">
        <f>LARGE(G7:AF7,2)</f>
        <v>31</v>
      </c>
      <c r="AI7" s="52">
        <f>SUM(AG7:AH7)</f>
        <v>66</v>
      </c>
    </row>
    <row r="8" spans="1:35" ht="15.75" x14ac:dyDescent="0.25">
      <c r="A8" s="79">
        <v>5</v>
      </c>
      <c r="B8" s="1" t="s">
        <v>274</v>
      </c>
      <c r="C8" s="1" t="s">
        <v>184</v>
      </c>
      <c r="D8" s="30">
        <v>201301</v>
      </c>
      <c r="E8" s="29"/>
      <c r="F8" s="29"/>
      <c r="G8" s="22"/>
      <c r="H8" s="23"/>
      <c r="I8" s="22"/>
      <c r="J8" s="22"/>
      <c r="K8" s="22"/>
      <c r="L8" s="22"/>
      <c r="M8" s="22"/>
      <c r="N8" s="22">
        <v>24</v>
      </c>
      <c r="O8" s="22"/>
      <c r="P8" s="24"/>
      <c r="Q8" s="24"/>
      <c r="R8" s="22">
        <v>27</v>
      </c>
      <c r="S8" s="22">
        <v>32</v>
      </c>
      <c r="T8" s="25"/>
      <c r="U8" s="61">
        <v>34</v>
      </c>
      <c r="V8" s="61"/>
      <c r="W8" s="25"/>
      <c r="X8" s="25"/>
      <c r="Y8" s="25"/>
      <c r="Z8" s="25"/>
      <c r="AA8" s="25"/>
      <c r="AB8" s="25"/>
      <c r="AC8" s="25"/>
      <c r="AD8" s="25"/>
      <c r="AE8" s="25"/>
      <c r="AF8" s="26"/>
      <c r="AG8" s="36">
        <f>LARGE(E8:AF8,1)</f>
        <v>34</v>
      </c>
      <c r="AH8" s="37">
        <f>LARGE(G8:AF8,2)</f>
        <v>32</v>
      </c>
      <c r="AI8" s="52">
        <f>SUM(AG8:AH8)</f>
        <v>66</v>
      </c>
    </row>
    <row r="9" spans="1:35" ht="15.75" x14ac:dyDescent="0.25">
      <c r="A9" s="79">
        <v>6</v>
      </c>
      <c r="B9" s="71" t="s">
        <v>50</v>
      </c>
      <c r="C9" s="71" t="s">
        <v>52</v>
      </c>
      <c r="D9" s="30">
        <v>200935</v>
      </c>
      <c r="E9" s="29"/>
      <c r="F9" s="29"/>
      <c r="G9" s="22"/>
      <c r="H9" s="23"/>
      <c r="I9" s="22"/>
      <c r="J9" s="22"/>
      <c r="K9" s="22">
        <v>23</v>
      </c>
      <c r="L9" s="22">
        <v>15</v>
      </c>
      <c r="M9" s="22"/>
      <c r="N9" s="22"/>
      <c r="O9" s="22">
        <v>23</v>
      </c>
      <c r="P9" s="24"/>
      <c r="Q9" s="24"/>
      <c r="R9" s="22">
        <v>25</v>
      </c>
      <c r="S9" s="22">
        <v>33</v>
      </c>
      <c r="T9" s="61"/>
      <c r="U9" s="61">
        <v>23</v>
      </c>
      <c r="V9" s="61"/>
      <c r="W9" s="25"/>
      <c r="X9" s="61">
        <v>24</v>
      </c>
      <c r="Y9" s="61"/>
      <c r="Z9" s="61"/>
      <c r="AA9" s="25"/>
      <c r="AB9" s="25"/>
      <c r="AC9" s="61">
        <v>31</v>
      </c>
      <c r="AD9" s="61">
        <v>27</v>
      </c>
      <c r="AE9" s="61">
        <v>30</v>
      </c>
      <c r="AF9" s="68">
        <v>30</v>
      </c>
      <c r="AG9" s="36">
        <f>LARGE(E9:AF9,1)</f>
        <v>33</v>
      </c>
      <c r="AH9" s="37">
        <f>LARGE(G9:AF9,2)</f>
        <v>31</v>
      </c>
      <c r="AI9" s="52">
        <f>SUM(AG9:AH9)</f>
        <v>64</v>
      </c>
    </row>
    <row r="10" spans="1:35" ht="15.75" x14ac:dyDescent="0.25">
      <c r="A10" s="79">
        <v>7</v>
      </c>
      <c r="B10" s="72" t="s">
        <v>614</v>
      </c>
      <c r="C10" s="72" t="s">
        <v>290</v>
      </c>
      <c r="D10" s="26"/>
      <c r="E10" s="29"/>
      <c r="F10" s="29"/>
      <c r="G10" s="22"/>
      <c r="H10" s="23"/>
      <c r="I10" s="22"/>
      <c r="J10" s="22"/>
      <c r="K10" s="22">
        <v>29</v>
      </c>
      <c r="L10" s="22">
        <v>26</v>
      </c>
      <c r="M10" s="22"/>
      <c r="N10" s="22"/>
      <c r="O10" s="22"/>
      <c r="P10" s="24"/>
      <c r="Q10" s="24"/>
      <c r="R10" s="22">
        <v>26</v>
      </c>
      <c r="S10" s="22">
        <v>32</v>
      </c>
      <c r="T10" s="25"/>
      <c r="U10" s="61">
        <v>20</v>
      </c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68">
        <v>28</v>
      </c>
      <c r="AG10" s="36">
        <f>LARGE(E10:AF10,1)</f>
        <v>32</v>
      </c>
      <c r="AH10" s="37">
        <f>LARGE(G10:AF10,2)</f>
        <v>29</v>
      </c>
      <c r="AI10" s="52">
        <f>SUM(AG10:AH10)</f>
        <v>61</v>
      </c>
    </row>
    <row r="11" spans="1:35" ht="15.75" x14ac:dyDescent="0.25">
      <c r="A11" s="79">
        <v>8</v>
      </c>
      <c r="B11" s="71" t="s">
        <v>272</v>
      </c>
      <c r="C11" s="71" t="s">
        <v>71</v>
      </c>
      <c r="D11" s="30">
        <v>200886</v>
      </c>
      <c r="E11" s="39">
        <v>25</v>
      </c>
      <c r="F11" s="39">
        <v>18</v>
      </c>
      <c r="G11" s="22">
        <v>22</v>
      </c>
      <c r="H11" s="22">
        <v>18</v>
      </c>
      <c r="I11" s="22">
        <v>21</v>
      </c>
      <c r="J11" s="22">
        <v>29</v>
      </c>
      <c r="K11" s="22">
        <v>16</v>
      </c>
      <c r="L11" s="22">
        <v>16</v>
      </c>
      <c r="M11" s="22">
        <v>18</v>
      </c>
      <c r="N11" s="22">
        <v>21</v>
      </c>
      <c r="O11" s="22">
        <v>25</v>
      </c>
      <c r="P11" s="22">
        <v>22</v>
      </c>
      <c r="Q11" s="22">
        <v>18</v>
      </c>
      <c r="R11" s="22">
        <v>29</v>
      </c>
      <c r="S11" s="22">
        <v>19</v>
      </c>
      <c r="T11" s="25"/>
      <c r="U11" s="61">
        <v>16</v>
      </c>
      <c r="V11" s="61">
        <v>15</v>
      </c>
      <c r="W11" s="25"/>
      <c r="X11" s="61">
        <v>13</v>
      </c>
      <c r="Y11" s="61">
        <v>21</v>
      </c>
      <c r="Z11" s="61"/>
      <c r="AA11" s="61">
        <v>18</v>
      </c>
      <c r="AB11" s="25"/>
      <c r="AC11" s="61">
        <v>21</v>
      </c>
      <c r="AD11" s="61">
        <v>16</v>
      </c>
      <c r="AE11" s="61">
        <v>20</v>
      </c>
      <c r="AF11" s="26"/>
      <c r="AG11" s="36">
        <f>LARGE(E11:AF11,1)</f>
        <v>29</v>
      </c>
      <c r="AH11" s="37">
        <f>LARGE(E11:AF11,2)</f>
        <v>29</v>
      </c>
      <c r="AI11" s="52">
        <f>SUM(AG11:AH11)</f>
        <v>58</v>
      </c>
    </row>
    <row r="12" spans="1:35" ht="15.75" x14ac:dyDescent="0.25">
      <c r="A12" s="79">
        <v>9</v>
      </c>
      <c r="B12" s="71" t="s">
        <v>120</v>
      </c>
      <c r="C12" s="71" t="s">
        <v>52</v>
      </c>
      <c r="D12" s="30">
        <v>201416</v>
      </c>
      <c r="E12" s="29"/>
      <c r="F12" s="29"/>
      <c r="G12" s="22"/>
      <c r="H12" s="23"/>
      <c r="I12" s="22"/>
      <c r="J12" s="22"/>
      <c r="K12" s="22"/>
      <c r="L12" s="22"/>
      <c r="M12" s="22"/>
      <c r="N12" s="22"/>
      <c r="O12" s="22"/>
      <c r="P12" s="22">
        <v>24</v>
      </c>
      <c r="Q12" s="22"/>
      <c r="R12" s="22">
        <v>18</v>
      </c>
      <c r="S12" s="22">
        <v>26</v>
      </c>
      <c r="T12" s="25"/>
      <c r="U12" s="61">
        <v>31</v>
      </c>
      <c r="V12" s="61"/>
      <c r="W12" s="25"/>
      <c r="X12" s="25"/>
      <c r="Y12" s="25"/>
      <c r="Z12" s="25"/>
      <c r="AA12" s="25"/>
      <c r="AB12" s="25"/>
      <c r="AC12" s="25"/>
      <c r="AD12" s="25"/>
      <c r="AE12" s="25"/>
      <c r="AF12" s="26"/>
      <c r="AG12" s="36">
        <f>LARGE(E12:AF12,1)</f>
        <v>31</v>
      </c>
      <c r="AH12" s="37">
        <f>LARGE(G12:AF12,2)</f>
        <v>26</v>
      </c>
      <c r="AI12" s="52">
        <f>SUM(AG12:AH12)</f>
        <v>57</v>
      </c>
    </row>
    <row r="13" spans="1:35" ht="15.75" x14ac:dyDescent="0.25">
      <c r="A13" s="79">
        <v>10</v>
      </c>
      <c r="B13" s="71" t="s">
        <v>488</v>
      </c>
      <c r="C13" s="71" t="s">
        <v>34</v>
      </c>
      <c r="D13" s="30">
        <v>201025</v>
      </c>
      <c r="E13" s="39">
        <v>14</v>
      </c>
      <c r="F13" s="29"/>
      <c r="G13" s="22">
        <v>26</v>
      </c>
      <c r="H13" s="22">
        <v>21</v>
      </c>
      <c r="I13" s="22"/>
      <c r="J13" s="22">
        <v>24</v>
      </c>
      <c r="K13" s="22">
        <v>19</v>
      </c>
      <c r="L13" s="22">
        <v>22</v>
      </c>
      <c r="M13" s="22">
        <v>19</v>
      </c>
      <c r="N13" s="22">
        <v>24</v>
      </c>
      <c r="O13" s="22"/>
      <c r="P13" s="24"/>
      <c r="Q13" s="24"/>
      <c r="R13" s="22">
        <v>19</v>
      </c>
      <c r="S13" s="22">
        <v>24</v>
      </c>
      <c r="T13" s="25"/>
      <c r="U13" s="25"/>
      <c r="V13" s="61">
        <v>21</v>
      </c>
      <c r="W13" s="25"/>
      <c r="X13" s="61">
        <v>23</v>
      </c>
      <c r="Y13" s="61"/>
      <c r="Z13" s="61"/>
      <c r="AA13" s="61">
        <v>22</v>
      </c>
      <c r="AB13" s="25"/>
      <c r="AC13" s="25"/>
      <c r="AD13" s="61">
        <v>19</v>
      </c>
      <c r="AE13" s="61">
        <v>22</v>
      </c>
      <c r="AF13" s="68">
        <v>31</v>
      </c>
      <c r="AG13" s="36">
        <f>LARGE(E13:AF13,1)</f>
        <v>31</v>
      </c>
      <c r="AH13" s="37">
        <f>LARGE(E13:AF13,2)</f>
        <v>26</v>
      </c>
      <c r="AI13" s="52">
        <f>SUM(AG13:AH13)</f>
        <v>57</v>
      </c>
    </row>
    <row r="14" spans="1:35" ht="15.75" x14ac:dyDescent="0.25">
      <c r="A14" s="79">
        <v>11</v>
      </c>
      <c r="B14" s="71" t="s">
        <v>360</v>
      </c>
      <c r="C14" s="71" t="s">
        <v>30</v>
      </c>
      <c r="D14" s="30">
        <v>200906</v>
      </c>
      <c r="E14" s="29"/>
      <c r="F14" s="29"/>
      <c r="G14" s="22">
        <v>19</v>
      </c>
      <c r="H14" s="23"/>
      <c r="I14" s="22"/>
      <c r="J14" s="22"/>
      <c r="K14" s="22">
        <v>28</v>
      </c>
      <c r="L14" s="22">
        <v>25</v>
      </c>
      <c r="M14" s="22"/>
      <c r="N14" s="22"/>
      <c r="O14" s="22"/>
      <c r="P14" s="24"/>
      <c r="Q14" s="24"/>
      <c r="R14" s="22">
        <v>28</v>
      </c>
      <c r="S14" s="22">
        <v>24</v>
      </c>
      <c r="T14" s="25"/>
      <c r="U14" s="61">
        <v>20</v>
      </c>
      <c r="V14" s="61"/>
      <c r="W14" s="25"/>
      <c r="X14" s="25"/>
      <c r="Y14" s="61">
        <v>22</v>
      </c>
      <c r="Z14" s="61"/>
      <c r="AA14" s="61">
        <v>29</v>
      </c>
      <c r="AB14" s="25"/>
      <c r="AC14" s="25"/>
      <c r="AD14" s="25"/>
      <c r="AE14" s="25"/>
      <c r="AF14" s="26"/>
      <c r="AG14" s="36">
        <f>LARGE(E14:AF14,1)</f>
        <v>29</v>
      </c>
      <c r="AH14" s="37">
        <f>LARGE(G14:AF14,2)</f>
        <v>28</v>
      </c>
      <c r="AI14" s="52">
        <f>SUM(AG14:AH14)</f>
        <v>57</v>
      </c>
    </row>
    <row r="15" spans="1:35" ht="15.75" x14ac:dyDescent="0.25">
      <c r="A15" s="79">
        <v>12</v>
      </c>
      <c r="B15" s="71" t="s">
        <v>395</v>
      </c>
      <c r="C15" s="71" t="s">
        <v>396</v>
      </c>
      <c r="D15" s="30">
        <v>200685</v>
      </c>
      <c r="E15" s="29"/>
      <c r="F15" s="29"/>
      <c r="G15" s="22">
        <v>23</v>
      </c>
      <c r="H15" s="23"/>
      <c r="I15" s="22"/>
      <c r="J15" s="22"/>
      <c r="K15" s="22"/>
      <c r="L15" s="22"/>
      <c r="M15" s="22"/>
      <c r="N15" s="22"/>
      <c r="O15" s="22"/>
      <c r="P15" s="24"/>
      <c r="Q15" s="24"/>
      <c r="R15" s="22">
        <v>26</v>
      </c>
      <c r="S15" s="22">
        <v>30</v>
      </c>
      <c r="T15" s="25"/>
      <c r="U15" s="61">
        <v>22</v>
      </c>
      <c r="V15" s="61"/>
      <c r="W15" s="25"/>
      <c r="X15" s="25"/>
      <c r="Y15" s="61">
        <v>23</v>
      </c>
      <c r="Z15" s="61"/>
      <c r="AA15" s="25"/>
      <c r="AB15" s="25"/>
      <c r="AC15" s="25"/>
      <c r="AD15" s="25"/>
      <c r="AE15" s="61">
        <v>26</v>
      </c>
      <c r="AF15" s="26"/>
      <c r="AG15" s="36">
        <f>LARGE(E15:AF15,1)</f>
        <v>30</v>
      </c>
      <c r="AH15" s="37">
        <f>LARGE(G15:AF15,2)</f>
        <v>26</v>
      </c>
      <c r="AI15" s="52">
        <f>SUM(AG15:AH15)</f>
        <v>56</v>
      </c>
    </row>
    <row r="16" spans="1:35" ht="15.75" x14ac:dyDescent="0.25">
      <c r="A16" s="79">
        <v>13</v>
      </c>
      <c r="B16" s="71" t="s">
        <v>454</v>
      </c>
      <c r="C16" s="71" t="s">
        <v>455</v>
      </c>
      <c r="D16" s="30">
        <v>200944</v>
      </c>
      <c r="E16" s="29"/>
      <c r="F16" s="29"/>
      <c r="G16" s="22"/>
      <c r="H16" s="23"/>
      <c r="I16" s="22"/>
      <c r="J16" s="22"/>
      <c r="K16" s="22"/>
      <c r="L16" s="22"/>
      <c r="M16" s="22">
        <v>28</v>
      </c>
      <c r="N16" s="22"/>
      <c r="O16" s="22">
        <v>26</v>
      </c>
      <c r="P16" s="24"/>
      <c r="Q16" s="22">
        <v>24</v>
      </c>
      <c r="R16" s="22">
        <v>28</v>
      </c>
      <c r="S16" s="22">
        <v>25</v>
      </c>
      <c r="T16" s="25"/>
      <c r="U16" s="25"/>
      <c r="V16" s="25"/>
      <c r="W16" s="25"/>
      <c r="X16" s="61">
        <v>22</v>
      </c>
      <c r="Y16" s="61"/>
      <c r="Z16" s="61">
        <v>26</v>
      </c>
      <c r="AA16" s="25"/>
      <c r="AB16" s="25"/>
      <c r="AC16" s="61">
        <v>23</v>
      </c>
      <c r="AD16" s="61">
        <v>22</v>
      </c>
      <c r="AE16" s="25"/>
      <c r="AF16" s="26"/>
      <c r="AG16" s="36">
        <f>LARGE(E16:AF16,1)</f>
        <v>28</v>
      </c>
      <c r="AH16" s="37">
        <f>LARGE(G16:AF16,2)</f>
        <v>28</v>
      </c>
      <c r="AI16" s="52">
        <f>SUM(AG16:AH16)</f>
        <v>56</v>
      </c>
    </row>
    <row r="17" spans="1:35" ht="15.75" x14ac:dyDescent="0.25">
      <c r="A17" s="79">
        <v>14</v>
      </c>
      <c r="B17" s="71" t="s">
        <v>373</v>
      </c>
      <c r="C17" s="71" t="s">
        <v>78</v>
      </c>
      <c r="D17" s="30">
        <v>200470</v>
      </c>
      <c r="E17" s="29"/>
      <c r="F17" s="29"/>
      <c r="G17" s="22"/>
      <c r="H17" s="22">
        <v>18</v>
      </c>
      <c r="I17" s="22"/>
      <c r="J17" s="22">
        <v>19</v>
      </c>
      <c r="K17" s="22"/>
      <c r="L17" s="22"/>
      <c r="M17" s="22"/>
      <c r="N17" s="22"/>
      <c r="O17" s="22">
        <v>19</v>
      </c>
      <c r="P17" s="22">
        <v>19</v>
      </c>
      <c r="Q17" s="22"/>
      <c r="R17" s="22">
        <v>24</v>
      </c>
      <c r="S17" s="22">
        <v>18</v>
      </c>
      <c r="T17" s="25"/>
      <c r="U17" s="25"/>
      <c r="V17" s="61">
        <v>25</v>
      </c>
      <c r="W17" s="25"/>
      <c r="X17" s="61">
        <v>28</v>
      </c>
      <c r="Y17" s="61">
        <v>24</v>
      </c>
      <c r="Z17" s="61"/>
      <c r="AA17" s="61">
        <v>17</v>
      </c>
      <c r="AB17" s="61">
        <v>23</v>
      </c>
      <c r="AC17" s="61">
        <v>19</v>
      </c>
      <c r="AD17" s="61">
        <v>28</v>
      </c>
      <c r="AE17" s="61">
        <v>19</v>
      </c>
      <c r="AF17" s="68">
        <v>22</v>
      </c>
      <c r="AG17" s="36">
        <f>LARGE(E17:AF17,1)</f>
        <v>28</v>
      </c>
      <c r="AH17" s="37">
        <f>LARGE(G17:AF17,2)</f>
        <v>28</v>
      </c>
      <c r="AI17" s="52">
        <f>SUM(AG17:AH17)</f>
        <v>56</v>
      </c>
    </row>
    <row r="18" spans="1:35" ht="15.75" x14ac:dyDescent="0.25">
      <c r="A18" s="79">
        <v>15</v>
      </c>
      <c r="B18" s="71" t="s">
        <v>288</v>
      </c>
      <c r="C18" s="71" t="s">
        <v>30</v>
      </c>
      <c r="D18" s="30">
        <v>200814</v>
      </c>
      <c r="E18" s="29"/>
      <c r="F18" s="29"/>
      <c r="G18" s="22"/>
      <c r="H18" s="23"/>
      <c r="I18" s="22"/>
      <c r="J18" s="22">
        <v>12</v>
      </c>
      <c r="K18" s="22"/>
      <c r="L18" s="22"/>
      <c r="M18" s="22"/>
      <c r="N18" s="22"/>
      <c r="O18" s="22"/>
      <c r="P18" s="24"/>
      <c r="Q18" s="24"/>
      <c r="R18" s="22"/>
      <c r="S18" s="21"/>
      <c r="T18" s="25"/>
      <c r="U18" s="25"/>
      <c r="V18" s="25"/>
      <c r="W18" s="25"/>
      <c r="X18" s="25"/>
      <c r="Y18" s="61">
        <v>25</v>
      </c>
      <c r="Z18" s="61"/>
      <c r="AA18" s="61">
        <v>30</v>
      </c>
      <c r="AB18" s="25"/>
      <c r="AC18" s="25"/>
      <c r="AD18" s="25"/>
      <c r="AE18" s="25"/>
      <c r="AF18" s="26"/>
      <c r="AG18" s="36">
        <f>LARGE(E18:AF18,1)</f>
        <v>30</v>
      </c>
      <c r="AH18" s="37">
        <f>LARGE(G18:AF18,2)</f>
        <v>25</v>
      </c>
      <c r="AI18" s="52">
        <f>SUM(AG18:AH18)</f>
        <v>55</v>
      </c>
    </row>
    <row r="19" spans="1:35" ht="15.75" x14ac:dyDescent="0.25">
      <c r="A19" s="79">
        <v>16</v>
      </c>
      <c r="B19" s="71" t="s">
        <v>390</v>
      </c>
      <c r="C19" s="71" t="s">
        <v>114</v>
      </c>
      <c r="D19" s="30">
        <v>200595</v>
      </c>
      <c r="E19" s="29"/>
      <c r="F19" s="29"/>
      <c r="G19" s="22"/>
      <c r="H19" s="23"/>
      <c r="I19" s="22"/>
      <c r="J19" s="22"/>
      <c r="K19" s="22"/>
      <c r="L19" s="22"/>
      <c r="M19" s="22"/>
      <c r="N19" s="22">
        <v>23</v>
      </c>
      <c r="O19" s="22"/>
      <c r="P19" s="24"/>
      <c r="Q19" s="24"/>
      <c r="R19" s="22"/>
      <c r="S19" s="21"/>
      <c r="T19" s="25"/>
      <c r="U19" s="25"/>
      <c r="V19" s="25"/>
      <c r="W19" s="25"/>
      <c r="X19" s="25"/>
      <c r="Y19" s="61">
        <v>16</v>
      </c>
      <c r="Z19" s="61"/>
      <c r="AA19" s="61">
        <v>29</v>
      </c>
      <c r="AB19" s="25"/>
      <c r="AC19" s="25"/>
      <c r="AD19" s="25"/>
      <c r="AE19" s="61">
        <v>25</v>
      </c>
      <c r="AF19" s="68">
        <v>23</v>
      </c>
      <c r="AG19" s="36">
        <f>LARGE(E19:AF19,1)</f>
        <v>29</v>
      </c>
      <c r="AH19" s="37">
        <f>LARGE(G19:AF19,2)</f>
        <v>25</v>
      </c>
      <c r="AI19" s="52">
        <f>SUM(AG19:AH19)</f>
        <v>54</v>
      </c>
    </row>
    <row r="20" spans="1:35" ht="15.75" x14ac:dyDescent="0.25">
      <c r="A20" s="79">
        <v>17</v>
      </c>
      <c r="B20" s="1" t="s">
        <v>382</v>
      </c>
      <c r="C20" s="1" t="s">
        <v>225</v>
      </c>
      <c r="D20" s="30">
        <v>200170</v>
      </c>
      <c r="E20" s="29"/>
      <c r="F20" s="29"/>
      <c r="G20" s="22">
        <v>23</v>
      </c>
      <c r="H20" s="23"/>
      <c r="I20" s="22"/>
      <c r="J20" s="22"/>
      <c r="K20" s="22"/>
      <c r="L20" s="22"/>
      <c r="M20" s="22"/>
      <c r="N20" s="22"/>
      <c r="O20" s="22"/>
      <c r="P20" s="24"/>
      <c r="Q20" s="24"/>
      <c r="R20" s="22">
        <v>26</v>
      </c>
      <c r="S20" s="22">
        <v>20</v>
      </c>
      <c r="T20" s="25"/>
      <c r="U20" s="25"/>
      <c r="V20" s="25"/>
      <c r="W20" s="25"/>
      <c r="X20" s="25"/>
      <c r="Y20" s="61">
        <v>12</v>
      </c>
      <c r="Z20" s="61"/>
      <c r="AA20" s="61">
        <v>27</v>
      </c>
      <c r="AB20" s="25"/>
      <c r="AC20" s="25"/>
      <c r="AD20" s="25"/>
      <c r="AE20" s="61">
        <v>14</v>
      </c>
      <c r="AF20" s="26"/>
      <c r="AG20" s="36">
        <f>LARGE(E20:AF20,1)</f>
        <v>27</v>
      </c>
      <c r="AH20" s="37">
        <f>LARGE(G20:AF20,2)</f>
        <v>26</v>
      </c>
      <c r="AI20" s="52">
        <f>SUM(AG20:AH20)</f>
        <v>53</v>
      </c>
    </row>
    <row r="21" spans="1:35" ht="15.75" x14ac:dyDescent="0.25">
      <c r="A21" s="79">
        <v>18</v>
      </c>
      <c r="B21" s="71" t="s">
        <v>546</v>
      </c>
      <c r="C21" s="71" t="s">
        <v>114</v>
      </c>
      <c r="D21" s="30">
        <v>200642</v>
      </c>
      <c r="E21" s="29"/>
      <c r="F21" s="29"/>
      <c r="G21" s="22"/>
      <c r="H21" s="23"/>
      <c r="I21" s="22"/>
      <c r="J21" s="22"/>
      <c r="K21" s="22"/>
      <c r="L21" s="22"/>
      <c r="M21" s="22"/>
      <c r="N21" s="22">
        <v>23</v>
      </c>
      <c r="O21" s="22"/>
      <c r="P21" s="24"/>
      <c r="Q21" s="24"/>
      <c r="R21" s="22"/>
      <c r="S21" s="21"/>
      <c r="T21" s="25"/>
      <c r="U21" s="25"/>
      <c r="V21" s="25"/>
      <c r="W21" s="25"/>
      <c r="X21" s="25"/>
      <c r="Y21" s="61">
        <v>24</v>
      </c>
      <c r="Z21" s="61"/>
      <c r="AA21" s="61">
        <v>28</v>
      </c>
      <c r="AB21" s="25"/>
      <c r="AC21" s="25"/>
      <c r="AD21" s="25"/>
      <c r="AE21" s="61">
        <v>21</v>
      </c>
      <c r="AF21" s="26"/>
      <c r="AG21" s="36">
        <f>LARGE(E21:AF21,1)</f>
        <v>28</v>
      </c>
      <c r="AH21" s="37">
        <f>LARGE(G21:AF21,2)</f>
        <v>24</v>
      </c>
      <c r="AI21" s="52">
        <f>SUM(AG21:AH21)</f>
        <v>52</v>
      </c>
    </row>
    <row r="22" spans="1:35" ht="15.75" x14ac:dyDescent="0.25">
      <c r="A22" s="79">
        <v>19</v>
      </c>
      <c r="B22" s="1" t="s">
        <v>77</v>
      </c>
      <c r="C22" s="1" t="s">
        <v>14</v>
      </c>
      <c r="D22" s="30">
        <v>200245</v>
      </c>
      <c r="E22" s="29"/>
      <c r="F22" s="29"/>
      <c r="G22" s="22"/>
      <c r="H22" s="23"/>
      <c r="I22" s="22"/>
      <c r="J22" s="22"/>
      <c r="K22" s="22">
        <v>26</v>
      </c>
      <c r="L22" s="22"/>
      <c r="M22" s="22"/>
      <c r="N22" s="22"/>
      <c r="O22" s="22"/>
      <c r="P22" s="24"/>
      <c r="Q22" s="24"/>
      <c r="R22" s="22"/>
      <c r="S22" s="21"/>
      <c r="T22" s="25"/>
      <c r="U22" s="25"/>
      <c r="V22" s="25"/>
      <c r="W22" s="25"/>
      <c r="X22" s="25"/>
      <c r="Y22" s="61">
        <v>25</v>
      </c>
      <c r="Z22" s="61"/>
      <c r="AA22" s="25"/>
      <c r="AB22" s="25"/>
      <c r="AC22" s="25"/>
      <c r="AD22" s="25"/>
      <c r="AE22" s="25"/>
      <c r="AF22" s="26"/>
      <c r="AG22" s="36">
        <f>LARGE(E22:AF22,1)</f>
        <v>26</v>
      </c>
      <c r="AH22" s="37">
        <f>LARGE(G22:AF22,2)</f>
        <v>25</v>
      </c>
      <c r="AI22" s="52">
        <f>SUM(AG22:AH22)</f>
        <v>51</v>
      </c>
    </row>
    <row r="23" spans="1:35" ht="15.75" x14ac:dyDescent="0.25">
      <c r="A23" s="79">
        <v>20</v>
      </c>
      <c r="B23" s="1" t="s">
        <v>283</v>
      </c>
      <c r="C23" s="1" t="s">
        <v>14</v>
      </c>
      <c r="D23" s="30">
        <v>200908</v>
      </c>
      <c r="E23" s="29"/>
      <c r="F23" s="29"/>
      <c r="G23" s="22"/>
      <c r="H23" s="22">
        <v>20</v>
      </c>
      <c r="I23" s="22"/>
      <c r="J23" s="22"/>
      <c r="K23" s="22">
        <v>24</v>
      </c>
      <c r="L23" s="22">
        <v>22</v>
      </c>
      <c r="M23" s="22"/>
      <c r="N23" s="22">
        <v>19</v>
      </c>
      <c r="O23" s="22"/>
      <c r="P23" s="24"/>
      <c r="Q23" s="24"/>
      <c r="R23" s="22">
        <v>23</v>
      </c>
      <c r="S23" s="22">
        <v>26</v>
      </c>
      <c r="T23" s="25"/>
      <c r="U23" s="61">
        <v>17</v>
      </c>
      <c r="V23" s="61"/>
      <c r="W23" s="25"/>
      <c r="X23" s="25"/>
      <c r="Y23" s="25"/>
      <c r="Z23" s="25"/>
      <c r="AA23" s="25"/>
      <c r="AB23" s="25"/>
      <c r="AC23" s="25"/>
      <c r="AD23" s="25"/>
      <c r="AE23" s="25"/>
      <c r="AF23" s="26"/>
      <c r="AG23" s="36">
        <f>LARGE(E23:AF23,1)</f>
        <v>26</v>
      </c>
      <c r="AH23" s="37">
        <f>LARGE(G23:AF23,2)</f>
        <v>24</v>
      </c>
      <c r="AI23" s="52">
        <f>SUM(AG23:AH23)</f>
        <v>50</v>
      </c>
    </row>
    <row r="24" spans="1:35" ht="15.75" x14ac:dyDescent="0.25">
      <c r="A24" s="79">
        <v>21</v>
      </c>
      <c r="B24" s="1" t="s">
        <v>554</v>
      </c>
      <c r="C24" s="1" t="s">
        <v>555</v>
      </c>
      <c r="D24" s="30">
        <v>201026</v>
      </c>
      <c r="E24" s="39">
        <v>13</v>
      </c>
      <c r="F24" s="39">
        <v>20</v>
      </c>
      <c r="G24" s="22"/>
      <c r="H24" s="23"/>
      <c r="I24" s="22"/>
      <c r="J24" s="22">
        <v>29</v>
      </c>
      <c r="K24" s="22">
        <v>16</v>
      </c>
      <c r="L24" s="22">
        <v>18</v>
      </c>
      <c r="M24" s="22"/>
      <c r="N24" s="22"/>
      <c r="O24" s="22"/>
      <c r="P24" s="24"/>
      <c r="Q24" s="24"/>
      <c r="R24" s="22"/>
      <c r="S24" s="21"/>
      <c r="T24" s="25"/>
      <c r="U24" s="25"/>
      <c r="V24" s="25"/>
      <c r="W24" s="25"/>
      <c r="X24" s="61">
        <v>17</v>
      </c>
      <c r="Y24" s="61"/>
      <c r="Z24" s="61"/>
      <c r="AA24" s="25"/>
      <c r="AB24" s="25"/>
      <c r="AC24" s="25"/>
      <c r="AD24" s="25"/>
      <c r="AE24" s="25"/>
      <c r="AF24" s="26"/>
      <c r="AG24" s="36">
        <f>LARGE(E24:AF24,1)</f>
        <v>29</v>
      </c>
      <c r="AH24" s="37">
        <f>LARGE(E24:AF24,2)</f>
        <v>20</v>
      </c>
      <c r="AI24" s="52">
        <f>SUM(AG24:AH24)</f>
        <v>49</v>
      </c>
    </row>
    <row r="25" spans="1:35" ht="15.75" x14ac:dyDescent="0.25">
      <c r="A25" s="79">
        <v>22</v>
      </c>
      <c r="B25" s="1" t="s">
        <v>475</v>
      </c>
      <c r="C25" s="1" t="s">
        <v>74</v>
      </c>
      <c r="D25" s="30">
        <v>200695</v>
      </c>
      <c r="E25" s="29"/>
      <c r="F25" s="29"/>
      <c r="G25" s="22"/>
      <c r="H25" s="23"/>
      <c r="I25" s="22"/>
      <c r="J25" s="22"/>
      <c r="K25" s="22"/>
      <c r="L25" s="22"/>
      <c r="M25" s="22"/>
      <c r="N25" s="22"/>
      <c r="O25" s="22"/>
      <c r="P25" s="24"/>
      <c r="Q25" s="24"/>
      <c r="R25" s="22">
        <v>21</v>
      </c>
      <c r="S25" s="22">
        <v>23</v>
      </c>
      <c r="T25" s="25"/>
      <c r="U25" s="61">
        <v>23</v>
      </c>
      <c r="V25" s="61"/>
      <c r="W25" s="25"/>
      <c r="X25" s="25"/>
      <c r="Y25" s="25"/>
      <c r="Z25" s="25"/>
      <c r="AA25" s="25"/>
      <c r="AB25" s="25"/>
      <c r="AC25" s="25"/>
      <c r="AD25" s="61">
        <v>26</v>
      </c>
      <c r="AE25" s="25"/>
      <c r="AF25" s="26"/>
      <c r="AG25" s="36">
        <f>LARGE(E25:AF25,1)</f>
        <v>26</v>
      </c>
      <c r="AH25" s="37">
        <f>LARGE(G25:AF25,2)</f>
        <v>23</v>
      </c>
      <c r="AI25" s="52">
        <f>SUM(AG25:AH25)</f>
        <v>49</v>
      </c>
    </row>
    <row r="26" spans="1:35" ht="15.75" x14ac:dyDescent="0.25">
      <c r="A26" s="79">
        <v>23</v>
      </c>
      <c r="B26" s="71" t="s">
        <v>95</v>
      </c>
      <c r="C26" s="71" t="s">
        <v>30</v>
      </c>
      <c r="D26" s="30">
        <v>201132</v>
      </c>
      <c r="E26" s="29"/>
      <c r="F26" s="29"/>
      <c r="G26" s="22"/>
      <c r="H26" s="23"/>
      <c r="I26" s="22">
        <v>18</v>
      </c>
      <c r="J26" s="22"/>
      <c r="K26" s="22">
        <v>20</v>
      </c>
      <c r="L26" s="22">
        <v>20</v>
      </c>
      <c r="M26" s="22"/>
      <c r="N26" s="22"/>
      <c r="O26" s="22"/>
      <c r="P26" s="24"/>
      <c r="Q26" s="24"/>
      <c r="R26" s="22">
        <v>25</v>
      </c>
      <c r="S26" s="22">
        <v>19</v>
      </c>
      <c r="T26" s="25"/>
      <c r="U26" s="61">
        <v>14</v>
      </c>
      <c r="V26" s="61"/>
      <c r="W26" s="25"/>
      <c r="X26" s="25"/>
      <c r="Y26" s="61">
        <v>22</v>
      </c>
      <c r="Z26" s="61"/>
      <c r="AA26" s="61">
        <v>19</v>
      </c>
      <c r="AB26" s="25"/>
      <c r="AC26" s="25"/>
      <c r="AD26" s="25"/>
      <c r="AE26" s="61">
        <v>22</v>
      </c>
      <c r="AF26" s="68">
        <v>24</v>
      </c>
      <c r="AG26" s="36">
        <f>LARGE(E26:AF26,1)</f>
        <v>25</v>
      </c>
      <c r="AH26" s="37">
        <f>LARGE(G26:AF26,2)</f>
        <v>24</v>
      </c>
      <c r="AI26" s="52">
        <f>SUM(AG26:AH26)</f>
        <v>49</v>
      </c>
    </row>
    <row r="27" spans="1:35" ht="15.75" x14ac:dyDescent="0.25">
      <c r="A27" s="79">
        <v>24</v>
      </c>
      <c r="B27" s="1" t="s">
        <v>474</v>
      </c>
      <c r="C27" s="1" t="s">
        <v>88</v>
      </c>
      <c r="D27" s="30">
        <v>201076</v>
      </c>
      <c r="E27" s="39">
        <v>19</v>
      </c>
      <c r="F27" s="29"/>
      <c r="G27" s="22"/>
      <c r="H27" s="22">
        <v>18</v>
      </c>
      <c r="I27" s="22">
        <v>18</v>
      </c>
      <c r="J27" s="22"/>
      <c r="K27" s="22">
        <v>14</v>
      </c>
      <c r="L27" s="22">
        <v>19</v>
      </c>
      <c r="M27" s="22">
        <v>22</v>
      </c>
      <c r="N27" s="22">
        <v>20</v>
      </c>
      <c r="O27" s="22">
        <v>23</v>
      </c>
      <c r="P27" s="24"/>
      <c r="Q27" s="24"/>
      <c r="R27" s="22"/>
      <c r="S27" s="21"/>
      <c r="T27" s="25"/>
      <c r="U27" s="25"/>
      <c r="V27" s="25"/>
      <c r="W27" s="25"/>
      <c r="X27" s="61">
        <v>21</v>
      </c>
      <c r="Y27" s="61">
        <v>20</v>
      </c>
      <c r="Z27" s="61">
        <v>20</v>
      </c>
      <c r="AA27" s="25"/>
      <c r="AB27" s="61">
        <v>13</v>
      </c>
      <c r="AC27" s="25"/>
      <c r="AD27" s="61">
        <v>25</v>
      </c>
      <c r="AE27" s="25"/>
      <c r="AF27" s="26"/>
      <c r="AG27" s="36">
        <f>LARGE(E27:AF27,1)</f>
        <v>25</v>
      </c>
      <c r="AH27" s="37">
        <f>LARGE(E27:AF27,2)</f>
        <v>23</v>
      </c>
      <c r="AI27" s="52">
        <f>SUM(AG27:AH27)</f>
        <v>48</v>
      </c>
    </row>
    <row r="28" spans="1:35" ht="15.75" x14ac:dyDescent="0.25">
      <c r="A28" s="79">
        <v>25</v>
      </c>
      <c r="B28" s="71" t="s">
        <v>374</v>
      </c>
      <c r="C28" s="71" t="s">
        <v>26</v>
      </c>
      <c r="D28" s="30">
        <v>201441</v>
      </c>
      <c r="E28" s="29"/>
      <c r="F28" s="29"/>
      <c r="G28" s="22"/>
      <c r="H28" s="23"/>
      <c r="I28" s="22"/>
      <c r="J28" s="22"/>
      <c r="K28" s="22"/>
      <c r="L28" s="22"/>
      <c r="M28" s="22"/>
      <c r="N28" s="22"/>
      <c r="O28" s="22"/>
      <c r="P28" s="22"/>
      <c r="Q28" s="24"/>
      <c r="R28" s="22">
        <v>20</v>
      </c>
      <c r="S28" s="22">
        <v>23</v>
      </c>
      <c r="T28" s="25"/>
      <c r="U28" s="61">
        <v>17</v>
      </c>
      <c r="V28" s="61"/>
      <c r="W28" s="25"/>
      <c r="X28" s="25"/>
      <c r="Y28" s="61">
        <v>19</v>
      </c>
      <c r="Z28" s="61"/>
      <c r="AA28" s="61">
        <v>19</v>
      </c>
      <c r="AB28" s="61">
        <v>25</v>
      </c>
      <c r="AC28" s="25"/>
      <c r="AD28" s="25"/>
      <c r="AE28" s="25"/>
      <c r="AF28" s="26"/>
      <c r="AG28" s="36">
        <f>LARGE(E28:AF28,1)</f>
        <v>25</v>
      </c>
      <c r="AH28" s="37">
        <f>LARGE(G28:AF28,2)</f>
        <v>23</v>
      </c>
      <c r="AI28" s="52">
        <f>SUM(AG28:AH28)</f>
        <v>48</v>
      </c>
    </row>
    <row r="29" spans="1:35" ht="15.75" x14ac:dyDescent="0.25">
      <c r="A29" s="79">
        <v>26</v>
      </c>
      <c r="B29" s="1" t="s">
        <v>275</v>
      </c>
      <c r="C29" s="1" t="s">
        <v>276</v>
      </c>
      <c r="D29" s="30">
        <v>201478</v>
      </c>
      <c r="E29" s="29"/>
      <c r="F29" s="29"/>
      <c r="G29" s="22"/>
      <c r="H29" s="23"/>
      <c r="I29" s="22"/>
      <c r="J29" s="22"/>
      <c r="K29" s="22"/>
      <c r="L29" s="22"/>
      <c r="M29" s="22"/>
      <c r="N29" s="22"/>
      <c r="O29" s="22"/>
      <c r="P29" s="24"/>
      <c r="Q29" s="24"/>
      <c r="R29" s="22"/>
      <c r="S29" s="21"/>
      <c r="T29" s="25"/>
      <c r="U29" s="25"/>
      <c r="V29" s="25"/>
      <c r="W29" s="25"/>
      <c r="X29" s="25"/>
      <c r="Y29" s="25"/>
      <c r="Z29" s="61">
        <v>25</v>
      </c>
      <c r="AA29" s="61">
        <v>20</v>
      </c>
      <c r="AB29" s="25"/>
      <c r="AC29" s="25"/>
      <c r="AD29" s="25"/>
      <c r="AE29" s="61">
        <v>23</v>
      </c>
      <c r="AF29" s="26"/>
      <c r="AG29" s="36">
        <f>LARGE(E29:AF29,1)</f>
        <v>25</v>
      </c>
      <c r="AH29" s="37">
        <f>LARGE(G29:AF29,2)</f>
        <v>23</v>
      </c>
      <c r="AI29" s="52">
        <f>SUM(AG29:AH29)</f>
        <v>48</v>
      </c>
    </row>
    <row r="30" spans="1:35" ht="15.75" x14ac:dyDescent="0.25">
      <c r="A30" s="79">
        <v>27</v>
      </c>
      <c r="B30" s="1" t="s">
        <v>215</v>
      </c>
      <c r="C30" s="1" t="s">
        <v>34</v>
      </c>
      <c r="D30" s="30">
        <v>200435</v>
      </c>
      <c r="E30" s="29"/>
      <c r="F30" s="29"/>
      <c r="G30" s="22">
        <v>18</v>
      </c>
      <c r="H30" s="23"/>
      <c r="I30" s="22"/>
      <c r="J30" s="22"/>
      <c r="K30" s="22">
        <v>13</v>
      </c>
      <c r="L30" s="22">
        <v>20</v>
      </c>
      <c r="M30" s="22"/>
      <c r="N30" s="22">
        <v>16</v>
      </c>
      <c r="O30" s="22"/>
      <c r="P30" s="24"/>
      <c r="Q30" s="24"/>
      <c r="R30" s="22">
        <v>24</v>
      </c>
      <c r="S30" s="22">
        <v>17</v>
      </c>
      <c r="T30" s="25"/>
      <c r="U30" s="25"/>
      <c r="V30" s="25"/>
      <c r="W30" s="25"/>
      <c r="X30" s="25"/>
      <c r="Y30" s="61">
        <v>18</v>
      </c>
      <c r="Z30" s="61"/>
      <c r="AA30" s="25"/>
      <c r="AB30" s="61">
        <v>16</v>
      </c>
      <c r="AC30" s="25"/>
      <c r="AD30" s="61">
        <v>19</v>
      </c>
      <c r="AE30" s="61">
        <v>20</v>
      </c>
      <c r="AF30" s="68">
        <v>23</v>
      </c>
      <c r="AG30" s="36">
        <f>LARGE(E30:AF30,1)</f>
        <v>24</v>
      </c>
      <c r="AH30" s="37">
        <f>LARGE(G30:AF30,2)</f>
        <v>23</v>
      </c>
      <c r="AI30" s="52">
        <f>SUM(AG30:AH30)</f>
        <v>47</v>
      </c>
    </row>
    <row r="31" spans="1:35" ht="15.75" x14ac:dyDescent="0.25">
      <c r="A31" s="79">
        <v>28</v>
      </c>
      <c r="B31" s="1" t="s">
        <v>316</v>
      </c>
      <c r="C31" s="1" t="s">
        <v>157</v>
      </c>
      <c r="D31" s="30">
        <v>200712</v>
      </c>
      <c r="E31" s="29"/>
      <c r="F31" s="39">
        <v>16</v>
      </c>
      <c r="G31" s="22"/>
      <c r="H31" s="22">
        <v>19</v>
      </c>
      <c r="I31" s="22"/>
      <c r="J31" s="22"/>
      <c r="K31" s="22">
        <v>25</v>
      </c>
      <c r="L31" s="22">
        <v>15</v>
      </c>
      <c r="M31" s="22"/>
      <c r="N31" s="22"/>
      <c r="O31" s="22"/>
      <c r="P31" s="24"/>
      <c r="Q31" s="24"/>
      <c r="R31" s="22">
        <v>19</v>
      </c>
      <c r="S31" s="22">
        <v>16</v>
      </c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61">
        <v>19</v>
      </c>
      <c r="AF31" s="68">
        <v>21</v>
      </c>
      <c r="AG31" s="36">
        <f>LARGE(E31:AF31,1)</f>
        <v>25</v>
      </c>
      <c r="AH31" s="37">
        <f>LARGE(E31:AF31,2)</f>
        <v>21</v>
      </c>
      <c r="AI31" s="52">
        <f>SUM(AG31:AH31)</f>
        <v>46</v>
      </c>
    </row>
    <row r="32" spans="1:35" ht="15.75" x14ac:dyDescent="0.25">
      <c r="A32" s="79">
        <v>29</v>
      </c>
      <c r="B32" s="71" t="s">
        <v>387</v>
      </c>
      <c r="C32" s="71" t="s">
        <v>218</v>
      </c>
      <c r="D32" s="30">
        <v>201452</v>
      </c>
      <c r="E32" s="29"/>
      <c r="F32" s="29"/>
      <c r="G32" s="22">
        <v>22</v>
      </c>
      <c r="H32" s="23"/>
      <c r="I32" s="22"/>
      <c r="J32" s="22"/>
      <c r="K32" s="22">
        <v>17</v>
      </c>
      <c r="L32" s="22">
        <v>20</v>
      </c>
      <c r="M32" s="22"/>
      <c r="N32" s="22"/>
      <c r="O32" s="22"/>
      <c r="P32" s="24"/>
      <c r="Q32" s="24"/>
      <c r="R32" s="22">
        <v>14</v>
      </c>
      <c r="S32" s="22">
        <v>24</v>
      </c>
      <c r="T32" s="25"/>
      <c r="U32" s="25"/>
      <c r="V32" s="25"/>
      <c r="W32" s="25"/>
      <c r="X32" s="25"/>
      <c r="Y32" s="61">
        <v>16</v>
      </c>
      <c r="Z32" s="61"/>
      <c r="AA32" s="25"/>
      <c r="AB32" s="61">
        <v>20</v>
      </c>
      <c r="AC32" s="25"/>
      <c r="AD32" s="25"/>
      <c r="AE32" s="61">
        <v>19</v>
      </c>
      <c r="AF32" s="26"/>
      <c r="AG32" s="36">
        <f>LARGE(E32:AF32,1)</f>
        <v>24</v>
      </c>
      <c r="AH32" s="37">
        <f>LARGE(G32:AF32,2)</f>
        <v>22</v>
      </c>
      <c r="AI32" s="52">
        <f>SUM(AG32:AH32)</f>
        <v>46</v>
      </c>
    </row>
    <row r="33" spans="1:35" ht="15.75" x14ac:dyDescent="0.25">
      <c r="A33" s="79">
        <v>30</v>
      </c>
      <c r="B33" s="1" t="s">
        <v>336</v>
      </c>
      <c r="C33" s="1" t="s">
        <v>109</v>
      </c>
      <c r="D33" s="30">
        <v>201403</v>
      </c>
      <c r="E33" s="29"/>
      <c r="F33" s="29"/>
      <c r="G33" s="22"/>
      <c r="H33" s="23"/>
      <c r="I33" s="22"/>
      <c r="J33" s="22"/>
      <c r="K33" s="22"/>
      <c r="L33" s="22"/>
      <c r="M33" s="22"/>
      <c r="N33" s="22">
        <v>24</v>
      </c>
      <c r="O33" s="22"/>
      <c r="P33" s="24"/>
      <c r="Q33" s="24"/>
      <c r="R33" s="22"/>
      <c r="S33" s="21"/>
      <c r="T33" s="25"/>
      <c r="U33" s="25"/>
      <c r="V33" s="25"/>
      <c r="W33" s="25"/>
      <c r="X33" s="25"/>
      <c r="Y33" s="25"/>
      <c r="Z33" s="25"/>
      <c r="AA33" s="61">
        <v>22</v>
      </c>
      <c r="AB33" s="25"/>
      <c r="AC33" s="25"/>
      <c r="AD33" s="25"/>
      <c r="AE33" s="25"/>
      <c r="AF33" s="26"/>
      <c r="AG33" s="36">
        <f>LARGE(E33:AF33,1)</f>
        <v>24</v>
      </c>
      <c r="AH33" s="37">
        <f>LARGE(G33:AF33,2)</f>
        <v>22</v>
      </c>
      <c r="AI33" s="52">
        <f>SUM(AG33:AH33)</f>
        <v>46</v>
      </c>
    </row>
    <row r="34" spans="1:35" ht="15.75" x14ac:dyDescent="0.25">
      <c r="A34" s="79">
        <v>31</v>
      </c>
      <c r="B34" s="71" t="s">
        <v>285</v>
      </c>
      <c r="C34" s="71" t="s">
        <v>86</v>
      </c>
      <c r="D34" s="30">
        <v>200246</v>
      </c>
      <c r="E34" s="29"/>
      <c r="F34" s="29"/>
      <c r="G34" s="22"/>
      <c r="H34" s="23"/>
      <c r="I34" s="22"/>
      <c r="J34" s="22"/>
      <c r="K34" s="22"/>
      <c r="L34" s="22"/>
      <c r="M34" s="22"/>
      <c r="N34" s="22"/>
      <c r="O34" s="22"/>
      <c r="P34" s="24"/>
      <c r="Q34" s="24"/>
      <c r="R34" s="22">
        <v>23</v>
      </c>
      <c r="S34" s="22">
        <v>23</v>
      </c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6"/>
      <c r="AG34" s="36">
        <f>LARGE(E34:AF34,1)</f>
        <v>23</v>
      </c>
      <c r="AH34" s="37">
        <f>LARGE(G34:AF34,2)</f>
        <v>23</v>
      </c>
      <c r="AI34" s="52">
        <f>SUM(AG34:AH34)</f>
        <v>46</v>
      </c>
    </row>
    <row r="35" spans="1:35" ht="15.75" x14ac:dyDescent="0.25">
      <c r="A35" s="79">
        <v>32</v>
      </c>
      <c r="B35" s="71" t="s">
        <v>392</v>
      </c>
      <c r="C35" s="71" t="s">
        <v>30</v>
      </c>
      <c r="D35" s="30">
        <v>200836</v>
      </c>
      <c r="E35" s="29"/>
      <c r="F35" s="29"/>
      <c r="G35" s="22">
        <v>19</v>
      </c>
      <c r="H35" s="23"/>
      <c r="I35" s="22"/>
      <c r="J35" s="22"/>
      <c r="K35" s="22">
        <v>21</v>
      </c>
      <c r="L35" s="22">
        <v>23</v>
      </c>
      <c r="M35" s="22"/>
      <c r="N35" s="22"/>
      <c r="O35" s="22"/>
      <c r="P35" s="24"/>
      <c r="Q35" s="24"/>
      <c r="R35" s="22">
        <v>19</v>
      </c>
      <c r="S35" s="22">
        <v>18</v>
      </c>
      <c r="T35" s="25"/>
      <c r="U35" s="25"/>
      <c r="V35" s="25"/>
      <c r="W35" s="25"/>
      <c r="X35" s="61">
        <v>14</v>
      </c>
      <c r="Y35" s="61">
        <v>15</v>
      </c>
      <c r="Z35" s="61"/>
      <c r="AA35" s="61">
        <v>23</v>
      </c>
      <c r="AB35" s="25"/>
      <c r="AC35" s="25"/>
      <c r="AD35" s="25"/>
      <c r="AE35" s="25"/>
      <c r="AF35" s="68">
        <v>23</v>
      </c>
      <c r="AG35" s="36">
        <f>LARGE(E35:AF35,1)</f>
        <v>23</v>
      </c>
      <c r="AH35" s="37">
        <f>LARGE(G35:AF35,2)</f>
        <v>23</v>
      </c>
      <c r="AI35" s="52">
        <f>SUM(AG35:AH35)</f>
        <v>46</v>
      </c>
    </row>
    <row r="36" spans="1:35" ht="15.75" x14ac:dyDescent="0.25">
      <c r="A36" s="79">
        <v>33</v>
      </c>
      <c r="B36" s="1" t="s">
        <v>174</v>
      </c>
      <c r="C36" s="1" t="s">
        <v>175</v>
      </c>
      <c r="D36" s="30">
        <v>201172</v>
      </c>
      <c r="E36" s="39">
        <v>12</v>
      </c>
      <c r="F36" s="39">
        <v>15</v>
      </c>
      <c r="G36" s="22"/>
      <c r="H36" s="22">
        <v>14</v>
      </c>
      <c r="I36" s="22">
        <v>17</v>
      </c>
      <c r="J36" s="22"/>
      <c r="K36" s="22">
        <v>15</v>
      </c>
      <c r="L36" s="22">
        <v>15</v>
      </c>
      <c r="M36" s="22">
        <v>28</v>
      </c>
      <c r="N36" s="22">
        <v>14</v>
      </c>
      <c r="O36" s="22"/>
      <c r="P36" s="24"/>
      <c r="Q36" s="24"/>
      <c r="R36" s="22"/>
      <c r="S36" s="21"/>
      <c r="T36" s="25"/>
      <c r="U36" s="25"/>
      <c r="V36" s="25"/>
      <c r="W36" s="25"/>
      <c r="X36" s="61">
        <v>12</v>
      </c>
      <c r="Y36" s="61">
        <v>14</v>
      </c>
      <c r="Z36" s="61"/>
      <c r="AA36" s="25"/>
      <c r="AB36" s="25"/>
      <c r="AC36" s="25"/>
      <c r="AD36" s="25"/>
      <c r="AE36" s="25"/>
      <c r="AF36" s="26"/>
      <c r="AG36" s="36">
        <f>LARGE(E36:AF36,1)</f>
        <v>28</v>
      </c>
      <c r="AH36" s="37">
        <f>LARGE(E36:AF36,2)</f>
        <v>17</v>
      </c>
      <c r="AI36" s="52">
        <f>SUM(AG36:AH36)</f>
        <v>45</v>
      </c>
    </row>
    <row r="37" spans="1:35" ht="15.75" x14ac:dyDescent="0.25">
      <c r="A37" s="79">
        <v>34</v>
      </c>
      <c r="B37" s="1" t="s">
        <v>568</v>
      </c>
      <c r="C37" s="1" t="s">
        <v>569</v>
      </c>
      <c r="D37" s="30">
        <v>200697</v>
      </c>
      <c r="E37" s="29"/>
      <c r="F37" s="29"/>
      <c r="G37" s="22"/>
      <c r="H37" s="23"/>
      <c r="I37" s="22"/>
      <c r="J37" s="22"/>
      <c r="K37" s="22">
        <v>16</v>
      </c>
      <c r="L37" s="22">
        <v>14</v>
      </c>
      <c r="M37" s="22"/>
      <c r="N37" s="22"/>
      <c r="O37" s="22"/>
      <c r="P37" s="24"/>
      <c r="Q37" s="24"/>
      <c r="R37" s="22">
        <v>23</v>
      </c>
      <c r="S37" s="22">
        <v>15</v>
      </c>
      <c r="T37" s="25"/>
      <c r="U37" s="61">
        <v>22</v>
      </c>
      <c r="V37" s="61"/>
      <c r="W37" s="25"/>
      <c r="X37" s="25"/>
      <c r="Y37" s="25"/>
      <c r="Z37" s="25"/>
      <c r="AA37" s="61">
        <v>20</v>
      </c>
      <c r="AB37" s="25"/>
      <c r="AC37" s="25"/>
      <c r="AD37" s="25"/>
      <c r="AE37" s="25"/>
      <c r="AF37" s="26"/>
      <c r="AG37" s="36">
        <f>LARGE(E37:AF37,1)</f>
        <v>23</v>
      </c>
      <c r="AH37" s="37">
        <f>LARGE(G37:AF37,2)</f>
        <v>22</v>
      </c>
      <c r="AI37" s="52">
        <f>SUM(AG37:AH37)</f>
        <v>45</v>
      </c>
    </row>
    <row r="38" spans="1:35" ht="15.75" x14ac:dyDescent="0.25">
      <c r="A38" s="79">
        <v>35</v>
      </c>
      <c r="B38" s="1" t="s">
        <v>5</v>
      </c>
      <c r="C38" s="1" t="s">
        <v>6</v>
      </c>
      <c r="D38" s="54">
        <v>200819</v>
      </c>
      <c r="E38" s="29"/>
      <c r="F38" s="29"/>
      <c r="G38" s="22"/>
      <c r="H38" s="23"/>
      <c r="I38" s="22"/>
      <c r="J38" s="22"/>
      <c r="K38" s="22"/>
      <c r="L38" s="22"/>
      <c r="M38" s="22"/>
      <c r="N38" s="22"/>
      <c r="O38" s="22"/>
      <c r="P38" s="24"/>
      <c r="Q38" s="24"/>
      <c r="R38" s="22">
        <v>22</v>
      </c>
      <c r="S38" s="22">
        <v>16</v>
      </c>
      <c r="T38" s="25"/>
      <c r="U38" s="61">
        <v>23</v>
      </c>
      <c r="V38" s="61"/>
      <c r="W38" s="25"/>
      <c r="X38" s="25"/>
      <c r="Y38" s="25"/>
      <c r="Z38" s="25"/>
      <c r="AA38" s="25"/>
      <c r="AB38" s="25"/>
      <c r="AC38" s="25"/>
      <c r="AD38" s="25"/>
      <c r="AE38" s="25"/>
      <c r="AF38" s="26"/>
      <c r="AG38" s="36">
        <f>LARGE(E38:AF38,1)</f>
        <v>23</v>
      </c>
      <c r="AH38" s="37">
        <f>LARGE(G38:AF38,2)</f>
        <v>22</v>
      </c>
      <c r="AI38" s="52">
        <f>SUM(AG38:AH38)</f>
        <v>45</v>
      </c>
    </row>
    <row r="39" spans="1:35" ht="15.75" x14ac:dyDescent="0.25">
      <c r="A39" s="79">
        <v>36</v>
      </c>
      <c r="B39" s="1" t="s">
        <v>370</v>
      </c>
      <c r="C39" s="1" t="s">
        <v>30</v>
      </c>
      <c r="D39" s="30">
        <v>201447</v>
      </c>
      <c r="E39" s="39">
        <v>15</v>
      </c>
      <c r="F39" s="39">
        <v>17</v>
      </c>
      <c r="G39" s="22">
        <v>18</v>
      </c>
      <c r="H39" s="22">
        <v>18</v>
      </c>
      <c r="I39" s="22">
        <v>18</v>
      </c>
      <c r="J39" s="22"/>
      <c r="K39" s="22"/>
      <c r="L39" s="22"/>
      <c r="M39" s="22"/>
      <c r="N39" s="22"/>
      <c r="O39" s="22"/>
      <c r="P39" s="22">
        <v>15</v>
      </c>
      <c r="Q39" s="22">
        <v>16</v>
      </c>
      <c r="R39" s="22">
        <v>21</v>
      </c>
      <c r="S39" s="22">
        <v>15</v>
      </c>
      <c r="T39" s="25"/>
      <c r="U39" s="61">
        <v>13</v>
      </c>
      <c r="V39" s="61">
        <v>19</v>
      </c>
      <c r="W39" s="25"/>
      <c r="X39" s="25"/>
      <c r="Y39" s="25"/>
      <c r="Z39" s="25"/>
      <c r="AA39" s="61">
        <v>18</v>
      </c>
      <c r="AB39" s="61">
        <v>14</v>
      </c>
      <c r="AC39" s="61">
        <v>23</v>
      </c>
      <c r="AD39" s="61">
        <v>17</v>
      </c>
      <c r="AE39" s="25"/>
      <c r="AF39" s="68">
        <v>22</v>
      </c>
      <c r="AG39" s="36">
        <f>LARGE(E39:AF39,1)</f>
        <v>23</v>
      </c>
      <c r="AH39" s="37">
        <f>LARGE(E39:AF39,2)</f>
        <v>22</v>
      </c>
      <c r="AI39" s="52">
        <f>SUM(AG39:AH39)</f>
        <v>45</v>
      </c>
    </row>
    <row r="40" spans="1:35" ht="15.75" x14ac:dyDescent="0.25">
      <c r="A40" s="79">
        <v>37</v>
      </c>
      <c r="B40" s="1" t="s">
        <v>246</v>
      </c>
      <c r="C40" s="1" t="s">
        <v>218</v>
      </c>
      <c r="D40" s="30">
        <v>200464</v>
      </c>
      <c r="E40" s="29"/>
      <c r="F40" s="29"/>
      <c r="G40" s="22">
        <v>15</v>
      </c>
      <c r="H40" s="23"/>
      <c r="I40" s="22"/>
      <c r="J40" s="22"/>
      <c r="K40" s="22"/>
      <c r="L40" s="22"/>
      <c r="M40" s="22"/>
      <c r="N40" s="22"/>
      <c r="O40" s="22"/>
      <c r="P40" s="24"/>
      <c r="Q40" s="24"/>
      <c r="R40" s="22">
        <v>24</v>
      </c>
      <c r="S40" s="22">
        <v>20</v>
      </c>
      <c r="T40" s="25"/>
      <c r="U40" s="61">
        <v>17</v>
      </c>
      <c r="V40" s="61"/>
      <c r="W40" s="25"/>
      <c r="X40" s="25"/>
      <c r="Y40" s="25"/>
      <c r="Z40" s="25"/>
      <c r="AA40" s="61">
        <v>16</v>
      </c>
      <c r="AB40" s="25"/>
      <c r="AC40" s="25"/>
      <c r="AD40" s="25"/>
      <c r="AE40" s="61">
        <v>19</v>
      </c>
      <c r="AF40" s="68">
        <v>18</v>
      </c>
      <c r="AG40" s="36">
        <f>LARGE(E40:AF40,1)</f>
        <v>24</v>
      </c>
      <c r="AH40" s="37">
        <f>LARGE(G40:AF40,2)</f>
        <v>20</v>
      </c>
      <c r="AI40" s="52">
        <f>SUM(AG40:AH40)</f>
        <v>44</v>
      </c>
    </row>
    <row r="41" spans="1:35" ht="15.75" x14ac:dyDescent="0.25">
      <c r="A41" s="79">
        <v>38</v>
      </c>
      <c r="B41" s="1" t="s">
        <v>77</v>
      </c>
      <c r="C41" s="1" t="s">
        <v>78</v>
      </c>
      <c r="D41" s="30">
        <v>201500</v>
      </c>
      <c r="E41" s="29"/>
      <c r="F41" s="29"/>
      <c r="G41" s="22">
        <v>12</v>
      </c>
      <c r="H41" s="23"/>
      <c r="I41" s="22"/>
      <c r="J41" s="22"/>
      <c r="K41" s="22"/>
      <c r="L41" s="22"/>
      <c r="M41" s="22"/>
      <c r="N41" s="22"/>
      <c r="O41" s="22"/>
      <c r="P41" s="24"/>
      <c r="Q41" s="24"/>
      <c r="R41" s="22">
        <v>15</v>
      </c>
      <c r="S41" s="22">
        <v>20</v>
      </c>
      <c r="T41" s="25"/>
      <c r="U41" s="25"/>
      <c r="V41" s="25"/>
      <c r="W41" s="25"/>
      <c r="X41" s="25"/>
      <c r="Y41" s="25"/>
      <c r="Z41" s="25"/>
      <c r="AA41" s="61">
        <v>24</v>
      </c>
      <c r="AB41" s="61">
        <v>13</v>
      </c>
      <c r="AC41" s="25"/>
      <c r="AD41" s="25"/>
      <c r="AE41" s="25"/>
      <c r="AF41" s="26"/>
      <c r="AG41" s="36">
        <f>LARGE(E41:AF41,1)</f>
        <v>24</v>
      </c>
      <c r="AH41" s="37">
        <f>LARGE(G41:AF41,2)</f>
        <v>20</v>
      </c>
      <c r="AI41" s="52">
        <f>SUM(AG41:AH41)</f>
        <v>44</v>
      </c>
    </row>
    <row r="42" spans="1:35" ht="15.75" x14ac:dyDescent="0.25">
      <c r="A42" s="79">
        <v>39</v>
      </c>
      <c r="B42" s="1" t="s">
        <v>590</v>
      </c>
      <c r="C42" s="1" t="s">
        <v>71</v>
      </c>
      <c r="D42" s="30">
        <v>200833</v>
      </c>
      <c r="E42" s="39">
        <v>17</v>
      </c>
      <c r="F42" s="39">
        <v>12</v>
      </c>
      <c r="G42" s="22">
        <v>18</v>
      </c>
      <c r="H42" s="22">
        <v>15</v>
      </c>
      <c r="I42" s="22"/>
      <c r="J42" s="22"/>
      <c r="K42" s="22"/>
      <c r="L42" s="22"/>
      <c r="M42" s="22">
        <v>23</v>
      </c>
      <c r="N42" s="22">
        <v>21</v>
      </c>
      <c r="O42" s="22">
        <v>20</v>
      </c>
      <c r="P42" s="22">
        <v>20</v>
      </c>
      <c r="Q42" s="22">
        <v>16</v>
      </c>
      <c r="R42" s="22">
        <v>21</v>
      </c>
      <c r="S42" s="22">
        <v>17</v>
      </c>
      <c r="T42" s="25"/>
      <c r="U42" s="25"/>
      <c r="V42" s="61">
        <v>21</v>
      </c>
      <c r="W42" s="25"/>
      <c r="X42" s="61">
        <v>14</v>
      </c>
      <c r="Y42" s="61">
        <v>16</v>
      </c>
      <c r="Z42" s="61">
        <v>18</v>
      </c>
      <c r="AA42" s="61">
        <v>16</v>
      </c>
      <c r="AB42" s="25"/>
      <c r="AC42" s="25"/>
      <c r="AD42" s="61">
        <v>15</v>
      </c>
      <c r="AE42" s="61">
        <v>18</v>
      </c>
      <c r="AF42" s="68">
        <v>20</v>
      </c>
      <c r="AG42" s="36">
        <f>LARGE(E42:AF42,1)</f>
        <v>23</v>
      </c>
      <c r="AH42" s="37">
        <f>LARGE(E42:AF42,2)</f>
        <v>21</v>
      </c>
      <c r="AI42" s="52">
        <f>SUM(AG42:AH42)</f>
        <v>44</v>
      </c>
    </row>
    <row r="43" spans="1:35" ht="15.75" x14ac:dyDescent="0.25">
      <c r="A43" s="79">
        <v>40</v>
      </c>
      <c r="B43" s="1" t="s">
        <v>268</v>
      </c>
      <c r="C43" s="1" t="s">
        <v>30</v>
      </c>
      <c r="D43" s="30">
        <v>200843</v>
      </c>
      <c r="E43" s="29"/>
      <c r="F43" s="29"/>
      <c r="G43" s="22"/>
      <c r="H43" s="23"/>
      <c r="I43" s="22"/>
      <c r="J43" s="22"/>
      <c r="K43" s="22">
        <v>23</v>
      </c>
      <c r="L43" s="22">
        <v>20</v>
      </c>
      <c r="M43" s="22"/>
      <c r="N43" s="22"/>
      <c r="O43" s="22"/>
      <c r="P43" s="24"/>
      <c r="Q43" s="24"/>
      <c r="R43" s="22">
        <v>21</v>
      </c>
      <c r="S43" s="22">
        <v>17</v>
      </c>
      <c r="T43" s="25"/>
      <c r="U43" s="61">
        <v>21</v>
      </c>
      <c r="V43" s="61"/>
      <c r="W43" s="25"/>
      <c r="X43" s="25"/>
      <c r="Y43" s="25"/>
      <c r="Z43" s="25"/>
      <c r="AA43" s="25"/>
      <c r="AB43" s="25"/>
      <c r="AC43" s="25"/>
      <c r="AD43" s="25"/>
      <c r="AE43" s="25"/>
      <c r="AF43" s="26"/>
      <c r="AG43" s="36">
        <f>LARGE(E43:AF43,1)</f>
        <v>23</v>
      </c>
      <c r="AH43" s="37">
        <f>LARGE(G43:AF43,2)</f>
        <v>21</v>
      </c>
      <c r="AI43" s="52">
        <f>SUM(AG43:AH43)</f>
        <v>44</v>
      </c>
    </row>
    <row r="44" spans="1:35" ht="15.75" x14ac:dyDescent="0.25">
      <c r="A44" s="79">
        <v>41</v>
      </c>
      <c r="B44" s="1" t="s">
        <v>325</v>
      </c>
      <c r="C44" s="1" t="s">
        <v>133</v>
      </c>
      <c r="D44" s="30">
        <v>201319</v>
      </c>
      <c r="E44" s="29"/>
      <c r="F44" s="29"/>
      <c r="G44" s="22"/>
      <c r="H44" s="23"/>
      <c r="I44" s="22"/>
      <c r="J44" s="22"/>
      <c r="K44" s="22"/>
      <c r="L44" s="22"/>
      <c r="M44" s="22"/>
      <c r="N44" s="22"/>
      <c r="O44" s="22"/>
      <c r="P44" s="24"/>
      <c r="Q44" s="24"/>
      <c r="R44" s="22">
        <v>21</v>
      </c>
      <c r="S44" s="22">
        <v>23</v>
      </c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6"/>
      <c r="AG44" s="36">
        <f>LARGE(E44:AF44,1)</f>
        <v>23</v>
      </c>
      <c r="AH44" s="37">
        <f>LARGE(G44:AF44,2)</f>
        <v>21</v>
      </c>
      <c r="AI44" s="52">
        <f>SUM(AG44:AH44)</f>
        <v>44</v>
      </c>
    </row>
    <row r="45" spans="1:35" ht="15.75" x14ac:dyDescent="0.25">
      <c r="A45" s="79">
        <v>42</v>
      </c>
      <c r="B45" s="1" t="s">
        <v>461</v>
      </c>
      <c r="C45" s="1" t="s">
        <v>20</v>
      </c>
      <c r="D45" s="30">
        <v>201463</v>
      </c>
      <c r="E45" s="29"/>
      <c r="F45" s="29"/>
      <c r="G45" s="22"/>
      <c r="H45" s="23"/>
      <c r="I45" s="22"/>
      <c r="J45" s="22"/>
      <c r="K45" s="22">
        <v>17</v>
      </c>
      <c r="L45" s="22">
        <v>14</v>
      </c>
      <c r="M45" s="22"/>
      <c r="N45" s="22"/>
      <c r="O45" s="22"/>
      <c r="P45" s="24"/>
      <c r="Q45" s="24"/>
      <c r="R45" s="22">
        <v>20</v>
      </c>
      <c r="S45" s="22">
        <v>23</v>
      </c>
      <c r="T45" s="25"/>
      <c r="U45" s="61">
        <v>15</v>
      </c>
      <c r="V45" s="61"/>
      <c r="W45" s="25"/>
      <c r="X45" s="25"/>
      <c r="Y45" s="61">
        <v>16</v>
      </c>
      <c r="Z45" s="61">
        <v>21</v>
      </c>
      <c r="AA45" s="61">
        <v>20</v>
      </c>
      <c r="AB45" s="25"/>
      <c r="AC45" s="25"/>
      <c r="AD45" s="25"/>
      <c r="AE45" s="25"/>
      <c r="AF45" s="26"/>
      <c r="AG45" s="36">
        <f>LARGE(E45:AF45,1)</f>
        <v>23</v>
      </c>
      <c r="AH45" s="37">
        <f>LARGE(G45:AF45,2)</f>
        <v>21</v>
      </c>
      <c r="AI45" s="52">
        <f>SUM(AG45:AH45)</f>
        <v>44</v>
      </c>
    </row>
    <row r="46" spans="1:35" ht="15.75" x14ac:dyDescent="0.25">
      <c r="A46" s="79">
        <v>43</v>
      </c>
      <c r="B46" s="71" t="s">
        <v>19</v>
      </c>
      <c r="C46" s="71" t="s">
        <v>20</v>
      </c>
      <c r="D46" s="30">
        <v>201307</v>
      </c>
      <c r="E46" s="29"/>
      <c r="F46" s="29"/>
      <c r="G46" s="22"/>
      <c r="H46" s="23"/>
      <c r="I46" s="22"/>
      <c r="J46" s="22"/>
      <c r="K46" s="22"/>
      <c r="L46" s="22"/>
      <c r="M46" s="22"/>
      <c r="N46" s="22"/>
      <c r="O46" s="22"/>
      <c r="P46" s="24"/>
      <c r="Q46" s="24"/>
      <c r="R46" s="22">
        <v>27</v>
      </c>
      <c r="S46" s="22">
        <v>16</v>
      </c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6"/>
      <c r="AG46" s="36">
        <f>LARGE(E46:AF46,1)</f>
        <v>27</v>
      </c>
      <c r="AH46" s="37">
        <f>LARGE(G46:AF46,2)</f>
        <v>16</v>
      </c>
      <c r="AI46" s="52">
        <f>SUM(AG46:AH46)</f>
        <v>43</v>
      </c>
    </row>
    <row r="47" spans="1:35" ht="15.75" x14ac:dyDescent="0.25">
      <c r="A47" s="79">
        <v>44</v>
      </c>
      <c r="B47" s="1" t="s">
        <v>388</v>
      </c>
      <c r="C47" s="1" t="s">
        <v>218</v>
      </c>
      <c r="D47" s="30">
        <v>200024</v>
      </c>
      <c r="E47" s="29"/>
      <c r="F47" s="29"/>
      <c r="G47" s="22">
        <v>17</v>
      </c>
      <c r="H47" s="23"/>
      <c r="I47" s="22"/>
      <c r="J47" s="22"/>
      <c r="K47" s="22"/>
      <c r="L47" s="22"/>
      <c r="M47" s="22"/>
      <c r="N47" s="22">
        <v>23</v>
      </c>
      <c r="O47" s="22"/>
      <c r="P47" s="24"/>
      <c r="Q47" s="24"/>
      <c r="R47" s="22"/>
      <c r="S47" s="21"/>
      <c r="T47" s="25"/>
      <c r="U47" s="25"/>
      <c r="V47" s="25"/>
      <c r="W47" s="25"/>
      <c r="X47" s="25"/>
      <c r="Y47" s="61">
        <v>20</v>
      </c>
      <c r="Z47" s="61"/>
      <c r="AA47" s="25"/>
      <c r="AB47" s="25"/>
      <c r="AC47" s="25"/>
      <c r="AD47" s="25"/>
      <c r="AE47" s="25"/>
      <c r="AF47" s="26"/>
      <c r="AG47" s="36">
        <f>LARGE(E47:AF47,1)</f>
        <v>23</v>
      </c>
      <c r="AH47" s="37">
        <f>LARGE(G47:AF47,2)</f>
        <v>20</v>
      </c>
      <c r="AI47" s="52">
        <f>SUM(AG47:AH47)</f>
        <v>43</v>
      </c>
    </row>
    <row r="48" spans="1:35" ht="15.75" x14ac:dyDescent="0.25">
      <c r="A48" s="79">
        <v>45</v>
      </c>
      <c r="B48" s="1" t="s">
        <v>561</v>
      </c>
      <c r="C48" s="1" t="s">
        <v>155</v>
      </c>
      <c r="D48" s="30">
        <v>201305</v>
      </c>
      <c r="E48" s="29"/>
      <c r="F48" s="29"/>
      <c r="G48" s="22">
        <v>23</v>
      </c>
      <c r="H48" s="23"/>
      <c r="I48" s="22"/>
      <c r="J48" s="22"/>
      <c r="K48" s="22">
        <v>15</v>
      </c>
      <c r="L48" s="22"/>
      <c r="M48" s="22"/>
      <c r="N48" s="22"/>
      <c r="O48" s="22"/>
      <c r="P48" s="24"/>
      <c r="Q48" s="24"/>
      <c r="R48" s="22"/>
      <c r="S48" s="21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61">
        <v>20</v>
      </c>
      <c r="AF48" s="26"/>
      <c r="AG48" s="36">
        <f>LARGE(E48:AF48,1)</f>
        <v>23</v>
      </c>
      <c r="AH48" s="37">
        <f>LARGE(G48:AF48,2)</f>
        <v>20</v>
      </c>
      <c r="AI48" s="52">
        <f>SUM(AG48:AH48)</f>
        <v>43</v>
      </c>
    </row>
    <row r="49" spans="1:35" ht="15.75" x14ac:dyDescent="0.25">
      <c r="A49" s="79">
        <v>46</v>
      </c>
      <c r="B49" s="1" t="s">
        <v>249</v>
      </c>
      <c r="C49" s="1" t="s">
        <v>78</v>
      </c>
      <c r="D49" s="30">
        <v>201193</v>
      </c>
      <c r="E49" s="29"/>
      <c r="F49" s="29"/>
      <c r="G49" s="22"/>
      <c r="H49" s="23"/>
      <c r="I49" s="22"/>
      <c r="J49" s="22"/>
      <c r="K49" s="22"/>
      <c r="L49" s="22"/>
      <c r="M49" s="22"/>
      <c r="N49" s="22">
        <v>17</v>
      </c>
      <c r="O49" s="22"/>
      <c r="P49" s="24"/>
      <c r="Q49" s="24"/>
      <c r="R49" s="22"/>
      <c r="S49" s="21"/>
      <c r="T49" s="25"/>
      <c r="U49" s="25"/>
      <c r="V49" s="25"/>
      <c r="W49" s="25"/>
      <c r="X49" s="25"/>
      <c r="Y49" s="61">
        <v>25</v>
      </c>
      <c r="Z49" s="61"/>
      <c r="AA49" s="25"/>
      <c r="AB49" s="25"/>
      <c r="AC49" s="25"/>
      <c r="AD49" s="25"/>
      <c r="AE49" s="61">
        <v>14</v>
      </c>
      <c r="AF49" s="26"/>
      <c r="AG49" s="36">
        <f>LARGE(E49:AF49,1)</f>
        <v>25</v>
      </c>
      <c r="AH49" s="37">
        <f>LARGE(G49:AF49,2)</f>
        <v>17</v>
      </c>
      <c r="AI49" s="52">
        <f>SUM(AG49:AH49)</f>
        <v>42</v>
      </c>
    </row>
    <row r="50" spans="1:35" ht="15.75" x14ac:dyDescent="0.25">
      <c r="A50" s="79">
        <v>47</v>
      </c>
      <c r="B50" s="1" t="s">
        <v>428</v>
      </c>
      <c r="C50" s="1" t="s">
        <v>429</v>
      </c>
      <c r="D50" s="30">
        <v>200475</v>
      </c>
      <c r="E50" s="29"/>
      <c r="F50" s="39">
        <v>19</v>
      </c>
      <c r="G50" s="22"/>
      <c r="H50" s="23"/>
      <c r="I50" s="22"/>
      <c r="J50" s="22">
        <v>12</v>
      </c>
      <c r="K50" s="22">
        <v>20</v>
      </c>
      <c r="L50" s="22">
        <v>17</v>
      </c>
      <c r="M50" s="22"/>
      <c r="N50" s="22"/>
      <c r="O50" s="22"/>
      <c r="P50" s="24"/>
      <c r="Q50" s="24"/>
      <c r="R50" s="22"/>
      <c r="S50" s="21"/>
      <c r="T50" s="25"/>
      <c r="U50" s="25"/>
      <c r="V50" s="25"/>
      <c r="W50" s="25"/>
      <c r="X50" s="61">
        <v>16</v>
      </c>
      <c r="Y50" s="61"/>
      <c r="Z50" s="61"/>
      <c r="AA50" s="25"/>
      <c r="AB50" s="25"/>
      <c r="AC50" s="25"/>
      <c r="AD50" s="25"/>
      <c r="AE50" s="25"/>
      <c r="AF50" s="68">
        <v>22</v>
      </c>
      <c r="AG50" s="36">
        <f>LARGE(E50:AF50,1)</f>
        <v>22</v>
      </c>
      <c r="AH50" s="37">
        <f>LARGE(E50:AF50,2)</f>
        <v>20</v>
      </c>
      <c r="AI50" s="52">
        <f>SUM(AG50:AH50)</f>
        <v>42</v>
      </c>
    </row>
    <row r="51" spans="1:35" ht="15.75" x14ac:dyDescent="0.25">
      <c r="A51" s="79">
        <v>48</v>
      </c>
      <c r="B51" s="1" t="s">
        <v>478</v>
      </c>
      <c r="C51" s="1" t="s">
        <v>91</v>
      </c>
      <c r="D51" s="30">
        <v>200030</v>
      </c>
      <c r="E51" s="29"/>
      <c r="F51" s="29"/>
      <c r="G51" s="22">
        <v>20</v>
      </c>
      <c r="H51" s="23"/>
      <c r="I51" s="22"/>
      <c r="J51" s="22"/>
      <c r="K51" s="22"/>
      <c r="L51" s="22"/>
      <c r="M51" s="22"/>
      <c r="N51" s="22"/>
      <c r="O51" s="22"/>
      <c r="P51" s="24"/>
      <c r="Q51" s="24"/>
      <c r="R51" s="22">
        <v>17</v>
      </c>
      <c r="S51" s="22">
        <v>19</v>
      </c>
      <c r="T51" s="25"/>
      <c r="U51" s="25"/>
      <c r="V51" s="25"/>
      <c r="W51" s="25"/>
      <c r="X51" s="25"/>
      <c r="Y51" s="25"/>
      <c r="Z51" s="25"/>
      <c r="AA51" s="61">
        <v>20</v>
      </c>
      <c r="AB51" s="25"/>
      <c r="AC51" s="61">
        <v>19</v>
      </c>
      <c r="AD51" s="25"/>
      <c r="AE51" s="61">
        <v>22</v>
      </c>
      <c r="AF51" s="26"/>
      <c r="AG51" s="36">
        <f>LARGE(E51:AF51,1)</f>
        <v>22</v>
      </c>
      <c r="AH51" s="37">
        <f>LARGE(G51:AF51,2)</f>
        <v>20</v>
      </c>
      <c r="AI51" s="52">
        <f>SUM(AG51:AH51)</f>
        <v>42</v>
      </c>
    </row>
    <row r="52" spans="1:35" ht="15.75" x14ac:dyDescent="0.25">
      <c r="A52" s="79">
        <v>49</v>
      </c>
      <c r="B52" s="1" t="s">
        <v>239</v>
      </c>
      <c r="C52" s="1" t="s">
        <v>240</v>
      </c>
      <c r="D52" s="30">
        <v>200647</v>
      </c>
      <c r="E52" s="29"/>
      <c r="F52" s="29"/>
      <c r="G52" s="22"/>
      <c r="H52" s="23"/>
      <c r="I52" s="22"/>
      <c r="J52" s="22"/>
      <c r="K52" s="22"/>
      <c r="L52" s="22"/>
      <c r="M52" s="22"/>
      <c r="N52" s="22"/>
      <c r="O52" s="22"/>
      <c r="P52" s="24"/>
      <c r="Q52" s="24"/>
      <c r="R52" s="22">
        <v>20</v>
      </c>
      <c r="S52" s="22">
        <v>18</v>
      </c>
      <c r="T52" s="25"/>
      <c r="U52" s="61">
        <v>21</v>
      </c>
      <c r="V52" s="61"/>
      <c r="W52" s="25"/>
      <c r="X52" s="25"/>
      <c r="Y52" s="61">
        <v>21</v>
      </c>
      <c r="Z52" s="61"/>
      <c r="AA52" s="61">
        <v>20</v>
      </c>
      <c r="AB52" s="25"/>
      <c r="AC52" s="25"/>
      <c r="AD52" s="25"/>
      <c r="AE52" s="61">
        <v>14</v>
      </c>
      <c r="AF52" s="68">
        <v>20</v>
      </c>
      <c r="AG52" s="36">
        <f>LARGE(E52:AF52,1)</f>
        <v>21</v>
      </c>
      <c r="AH52" s="37">
        <f>LARGE(G52:AF52,2)</f>
        <v>21</v>
      </c>
      <c r="AI52" s="52">
        <f>SUM(AG52:AH52)</f>
        <v>42</v>
      </c>
    </row>
    <row r="53" spans="1:35" ht="15.75" x14ac:dyDescent="0.25">
      <c r="A53" s="79">
        <v>50</v>
      </c>
      <c r="B53" s="1" t="s">
        <v>190</v>
      </c>
      <c r="C53" s="1" t="s">
        <v>191</v>
      </c>
      <c r="D53" s="30">
        <v>200707</v>
      </c>
      <c r="E53" s="29"/>
      <c r="F53" s="29"/>
      <c r="G53" s="22">
        <v>13</v>
      </c>
      <c r="H53" s="23"/>
      <c r="I53" s="22">
        <v>18</v>
      </c>
      <c r="J53" s="22"/>
      <c r="K53" s="22">
        <v>14</v>
      </c>
      <c r="L53" s="22">
        <v>18</v>
      </c>
      <c r="M53" s="22"/>
      <c r="N53" s="22">
        <v>14</v>
      </c>
      <c r="O53" s="22"/>
      <c r="P53" s="24"/>
      <c r="Q53" s="24"/>
      <c r="R53" s="22">
        <v>21</v>
      </c>
      <c r="S53" s="22">
        <v>15</v>
      </c>
      <c r="T53" s="25"/>
      <c r="U53" s="61">
        <v>18</v>
      </c>
      <c r="V53" s="61"/>
      <c r="W53" s="25"/>
      <c r="X53" s="25"/>
      <c r="Y53" s="61">
        <v>17</v>
      </c>
      <c r="Z53" s="61"/>
      <c r="AA53" s="61">
        <v>13</v>
      </c>
      <c r="AB53" s="61">
        <v>14</v>
      </c>
      <c r="AC53" s="25"/>
      <c r="AD53" s="61">
        <v>19</v>
      </c>
      <c r="AE53" s="61">
        <v>21</v>
      </c>
      <c r="AF53" s="68">
        <v>13</v>
      </c>
      <c r="AG53" s="36">
        <f>LARGE(E53:AF53,1)</f>
        <v>21</v>
      </c>
      <c r="AH53" s="37">
        <f>LARGE(G53:AF53,2)</f>
        <v>21</v>
      </c>
      <c r="AI53" s="52">
        <f>SUM(AG53:AH53)</f>
        <v>42</v>
      </c>
    </row>
    <row r="54" spans="1:35" ht="15.75" x14ac:dyDescent="0.25">
      <c r="A54" s="79">
        <v>51</v>
      </c>
      <c r="B54" s="1" t="s">
        <v>72</v>
      </c>
      <c r="C54" s="1" t="s">
        <v>34</v>
      </c>
      <c r="D54" s="30">
        <v>201393</v>
      </c>
      <c r="E54" s="29"/>
      <c r="F54" s="29"/>
      <c r="G54" s="22">
        <v>16</v>
      </c>
      <c r="H54" s="23"/>
      <c r="I54" s="22"/>
      <c r="J54" s="22"/>
      <c r="K54" s="22"/>
      <c r="L54" s="22"/>
      <c r="M54" s="22"/>
      <c r="N54" s="22">
        <v>19</v>
      </c>
      <c r="O54" s="22"/>
      <c r="P54" s="24"/>
      <c r="Q54" s="24"/>
      <c r="R54" s="22"/>
      <c r="S54" s="21"/>
      <c r="T54" s="25"/>
      <c r="U54" s="25"/>
      <c r="V54" s="25"/>
      <c r="W54" s="25"/>
      <c r="X54" s="25"/>
      <c r="Y54" s="61">
        <v>22</v>
      </c>
      <c r="Z54" s="61"/>
      <c r="AA54" s="25"/>
      <c r="AB54" s="25"/>
      <c r="AC54" s="25"/>
      <c r="AD54" s="25"/>
      <c r="AE54" s="61">
        <v>16</v>
      </c>
      <c r="AF54" s="26"/>
      <c r="AG54" s="36">
        <f>LARGE(E54:AF54,1)</f>
        <v>22</v>
      </c>
      <c r="AH54" s="37">
        <f>LARGE(G54:AF54,2)</f>
        <v>19</v>
      </c>
      <c r="AI54" s="52">
        <f>SUM(AG54:AH54)</f>
        <v>41</v>
      </c>
    </row>
    <row r="55" spans="1:35" ht="15.75" x14ac:dyDescent="0.25">
      <c r="A55" s="79">
        <v>52</v>
      </c>
      <c r="B55" s="1" t="s">
        <v>327</v>
      </c>
      <c r="C55" s="1" t="s">
        <v>30</v>
      </c>
      <c r="D55" s="30">
        <v>200996</v>
      </c>
      <c r="E55" s="39">
        <v>9</v>
      </c>
      <c r="F55" s="39">
        <v>13</v>
      </c>
      <c r="G55" s="22"/>
      <c r="H55" s="23"/>
      <c r="I55" s="22"/>
      <c r="J55" s="22">
        <v>21</v>
      </c>
      <c r="K55" s="22"/>
      <c r="L55" s="22"/>
      <c r="M55" s="22">
        <v>20</v>
      </c>
      <c r="N55" s="22">
        <v>14</v>
      </c>
      <c r="O55" s="22"/>
      <c r="P55" s="24"/>
      <c r="Q55" s="24"/>
      <c r="R55" s="22"/>
      <c r="S55" s="21"/>
      <c r="T55" s="25"/>
      <c r="U55" s="25"/>
      <c r="V55" s="61">
        <v>20</v>
      </c>
      <c r="W55" s="25"/>
      <c r="X55" s="25"/>
      <c r="Y55" s="61">
        <v>20</v>
      </c>
      <c r="Z55" s="61">
        <v>20</v>
      </c>
      <c r="AA55" s="25"/>
      <c r="AB55" s="61">
        <v>15</v>
      </c>
      <c r="AC55" s="25"/>
      <c r="AD55" s="61">
        <v>11</v>
      </c>
      <c r="AE55" s="61">
        <v>13</v>
      </c>
      <c r="AF55" s="68">
        <v>11</v>
      </c>
      <c r="AG55" s="36">
        <f>LARGE(E55:AF55,1)</f>
        <v>21</v>
      </c>
      <c r="AH55" s="37">
        <f>LARGE(E55:AF55,2)</f>
        <v>20</v>
      </c>
      <c r="AI55" s="52">
        <f>SUM(AG55:AH55)</f>
        <v>41</v>
      </c>
    </row>
    <row r="56" spans="1:35" ht="15.75" x14ac:dyDescent="0.25">
      <c r="A56" s="79">
        <v>53</v>
      </c>
      <c r="B56" s="1" t="s">
        <v>33</v>
      </c>
      <c r="C56" s="1" t="s">
        <v>30</v>
      </c>
      <c r="D56" s="30">
        <v>200994</v>
      </c>
      <c r="E56" s="29"/>
      <c r="F56" s="29"/>
      <c r="G56" s="22">
        <v>20</v>
      </c>
      <c r="H56" s="23"/>
      <c r="I56" s="22"/>
      <c r="J56" s="22"/>
      <c r="K56" s="22"/>
      <c r="L56" s="22"/>
      <c r="M56" s="22"/>
      <c r="N56" s="22"/>
      <c r="O56" s="22"/>
      <c r="P56" s="24"/>
      <c r="Q56" s="24"/>
      <c r="R56" s="22">
        <v>21</v>
      </c>
      <c r="S56" s="22">
        <v>17</v>
      </c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6"/>
      <c r="AG56" s="36">
        <f>LARGE(E56:AF56,1)</f>
        <v>21</v>
      </c>
      <c r="AH56" s="37">
        <f>LARGE(G56:AF56,2)</f>
        <v>20</v>
      </c>
      <c r="AI56" s="52">
        <f>SUM(AG56:AH56)</f>
        <v>41</v>
      </c>
    </row>
    <row r="57" spans="1:35" ht="15.75" x14ac:dyDescent="0.25">
      <c r="A57" s="79">
        <v>54</v>
      </c>
      <c r="B57" s="1" t="s">
        <v>292</v>
      </c>
      <c r="C57" s="1" t="s">
        <v>30</v>
      </c>
      <c r="D57" s="30">
        <v>201353</v>
      </c>
      <c r="E57" s="29"/>
      <c r="F57" s="29"/>
      <c r="G57" s="22">
        <v>10</v>
      </c>
      <c r="H57" s="23"/>
      <c r="I57" s="22"/>
      <c r="J57" s="22"/>
      <c r="K57" s="22">
        <v>21</v>
      </c>
      <c r="L57" s="22">
        <v>15</v>
      </c>
      <c r="M57" s="22"/>
      <c r="N57" s="22"/>
      <c r="O57" s="22"/>
      <c r="P57" s="24"/>
      <c r="Q57" s="24"/>
      <c r="R57" s="22">
        <v>16</v>
      </c>
      <c r="S57" s="22">
        <v>18</v>
      </c>
      <c r="T57" s="25"/>
      <c r="U57" s="61">
        <v>13</v>
      </c>
      <c r="V57" s="61"/>
      <c r="W57" s="25"/>
      <c r="X57" s="25"/>
      <c r="Y57" s="61">
        <v>11</v>
      </c>
      <c r="Z57" s="61"/>
      <c r="AA57" s="61">
        <v>20</v>
      </c>
      <c r="AB57" s="25"/>
      <c r="AC57" s="25"/>
      <c r="AD57" s="25"/>
      <c r="AE57" s="25"/>
      <c r="AF57" s="26"/>
      <c r="AG57" s="36">
        <f>LARGE(E57:AF57,1)</f>
        <v>21</v>
      </c>
      <c r="AH57" s="37">
        <f>LARGE(G57:AF57,2)</f>
        <v>20</v>
      </c>
      <c r="AI57" s="52">
        <f>SUM(AG57:AH57)</f>
        <v>41</v>
      </c>
    </row>
    <row r="58" spans="1:35" ht="15.75" x14ac:dyDescent="0.25">
      <c r="A58" s="79">
        <v>55</v>
      </c>
      <c r="B58" s="1" t="s">
        <v>464</v>
      </c>
      <c r="C58" s="1" t="s">
        <v>240</v>
      </c>
      <c r="D58" s="30">
        <v>201364</v>
      </c>
      <c r="E58" s="29"/>
      <c r="F58" s="29"/>
      <c r="G58" s="22">
        <v>18</v>
      </c>
      <c r="H58" s="23"/>
      <c r="I58" s="22"/>
      <c r="J58" s="22"/>
      <c r="K58" s="22"/>
      <c r="L58" s="22"/>
      <c r="M58" s="22"/>
      <c r="N58" s="22"/>
      <c r="O58" s="22"/>
      <c r="P58" s="24"/>
      <c r="Q58" s="24"/>
      <c r="R58" s="22"/>
      <c r="S58" s="21"/>
      <c r="T58" s="25"/>
      <c r="U58" s="25"/>
      <c r="V58" s="25"/>
      <c r="W58" s="25"/>
      <c r="X58" s="25"/>
      <c r="Y58" s="25"/>
      <c r="Z58" s="25"/>
      <c r="AA58" s="25"/>
      <c r="AB58" s="61">
        <v>22</v>
      </c>
      <c r="AC58" s="25"/>
      <c r="AD58" s="25"/>
      <c r="AE58" s="25"/>
      <c r="AF58" s="68">
        <v>15</v>
      </c>
      <c r="AG58" s="36">
        <f>LARGE(E58:AF58,1)</f>
        <v>22</v>
      </c>
      <c r="AH58" s="37">
        <f>LARGE(G58:AF58,2)</f>
        <v>18</v>
      </c>
      <c r="AI58" s="52">
        <f>SUM(AG58:AH58)</f>
        <v>40</v>
      </c>
    </row>
    <row r="59" spans="1:35" ht="15.75" x14ac:dyDescent="0.25">
      <c r="A59" s="79">
        <v>56</v>
      </c>
      <c r="B59" s="1" t="s">
        <v>523</v>
      </c>
      <c r="C59" s="1" t="s">
        <v>289</v>
      </c>
      <c r="D59" s="30">
        <v>201505</v>
      </c>
      <c r="E59" s="29"/>
      <c r="F59" s="29"/>
      <c r="G59" s="22"/>
      <c r="H59" s="23"/>
      <c r="I59" s="22"/>
      <c r="J59" s="22"/>
      <c r="K59" s="22">
        <v>19</v>
      </c>
      <c r="L59" s="22">
        <v>21</v>
      </c>
      <c r="M59" s="22"/>
      <c r="N59" s="22"/>
      <c r="O59" s="22"/>
      <c r="P59" s="24"/>
      <c r="Q59" s="24"/>
      <c r="R59" s="22"/>
      <c r="S59" s="21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6"/>
      <c r="AG59" s="36">
        <f>LARGE(E59:AF59,1)</f>
        <v>21</v>
      </c>
      <c r="AH59" s="37">
        <f>LARGE(G59:AF59,2)</f>
        <v>19</v>
      </c>
      <c r="AI59" s="52">
        <f>SUM(AG59:AH59)</f>
        <v>40</v>
      </c>
    </row>
    <row r="60" spans="1:35" ht="15.75" x14ac:dyDescent="0.25">
      <c r="A60" s="79">
        <v>57</v>
      </c>
      <c r="B60" s="71" t="s">
        <v>36</v>
      </c>
      <c r="C60" s="71" t="s">
        <v>37</v>
      </c>
      <c r="D60" s="30">
        <v>200934</v>
      </c>
      <c r="E60" s="29"/>
      <c r="F60" s="29"/>
      <c r="G60" s="22">
        <v>19</v>
      </c>
      <c r="H60" s="23"/>
      <c r="I60" s="22"/>
      <c r="J60" s="22"/>
      <c r="K60" s="22">
        <v>19</v>
      </c>
      <c r="L60" s="22">
        <v>15</v>
      </c>
      <c r="M60" s="22"/>
      <c r="N60" s="22"/>
      <c r="O60" s="22"/>
      <c r="P60" s="24"/>
      <c r="Q60" s="24"/>
      <c r="R60" s="22"/>
      <c r="S60" s="21"/>
      <c r="T60" s="25"/>
      <c r="U60" s="25"/>
      <c r="V60" s="25"/>
      <c r="W60" s="61">
        <v>18</v>
      </c>
      <c r="X60" s="61"/>
      <c r="Y60" s="61">
        <v>17</v>
      </c>
      <c r="Z60" s="61">
        <v>13</v>
      </c>
      <c r="AA60" s="25"/>
      <c r="AB60" s="61">
        <v>19</v>
      </c>
      <c r="AC60" s="61">
        <v>14</v>
      </c>
      <c r="AD60" s="61">
        <v>9</v>
      </c>
      <c r="AE60" s="61">
        <v>21</v>
      </c>
      <c r="AF60" s="68">
        <v>13</v>
      </c>
      <c r="AG60" s="36">
        <f>LARGE(E60:AF60,1)</f>
        <v>21</v>
      </c>
      <c r="AH60" s="37">
        <f>LARGE(G60:AF60,2)</f>
        <v>19</v>
      </c>
      <c r="AI60" s="52">
        <f>SUM(AG60:AH60)</f>
        <v>40</v>
      </c>
    </row>
    <row r="61" spans="1:35" ht="15.75" x14ac:dyDescent="0.25">
      <c r="A61" s="79">
        <v>58</v>
      </c>
      <c r="B61" s="1" t="s">
        <v>148</v>
      </c>
      <c r="C61" s="1" t="s">
        <v>34</v>
      </c>
      <c r="D61" s="30">
        <v>201250</v>
      </c>
      <c r="E61" s="29"/>
      <c r="F61" s="29"/>
      <c r="G61" s="22">
        <v>15</v>
      </c>
      <c r="H61" s="23"/>
      <c r="I61" s="22"/>
      <c r="J61" s="22"/>
      <c r="K61" s="22"/>
      <c r="L61" s="22"/>
      <c r="M61" s="22"/>
      <c r="N61" s="22"/>
      <c r="O61" s="22"/>
      <c r="P61" s="24"/>
      <c r="Q61" s="24"/>
      <c r="R61" s="22">
        <v>19</v>
      </c>
      <c r="S61" s="22">
        <v>19</v>
      </c>
      <c r="T61" s="25"/>
      <c r="U61" s="25"/>
      <c r="V61" s="25"/>
      <c r="W61" s="25"/>
      <c r="X61" s="25"/>
      <c r="Y61" s="25"/>
      <c r="Z61" s="25"/>
      <c r="AA61" s="61">
        <v>17</v>
      </c>
      <c r="AB61" s="25"/>
      <c r="AC61" s="61">
        <v>18</v>
      </c>
      <c r="AD61" s="25"/>
      <c r="AE61" s="61">
        <v>21</v>
      </c>
      <c r="AF61" s="26"/>
      <c r="AG61" s="36">
        <f>LARGE(E61:AF61,1)</f>
        <v>21</v>
      </c>
      <c r="AH61" s="37">
        <f>LARGE(G61:AF61,2)</f>
        <v>19</v>
      </c>
      <c r="AI61" s="52">
        <f>SUM(AG61:AH61)</f>
        <v>40</v>
      </c>
    </row>
    <row r="62" spans="1:35" ht="15.75" x14ac:dyDescent="0.25">
      <c r="A62" s="79">
        <v>59</v>
      </c>
      <c r="B62" s="1" t="s">
        <v>27</v>
      </c>
      <c r="C62" s="1" t="s">
        <v>29</v>
      </c>
      <c r="D62" s="30">
        <v>200789</v>
      </c>
      <c r="E62" s="29"/>
      <c r="F62" s="29"/>
      <c r="G62" s="22">
        <v>19</v>
      </c>
      <c r="H62" s="23"/>
      <c r="I62" s="22"/>
      <c r="J62" s="22"/>
      <c r="K62" s="22"/>
      <c r="L62" s="22"/>
      <c r="M62" s="22"/>
      <c r="N62" s="22"/>
      <c r="O62" s="22"/>
      <c r="P62" s="24"/>
      <c r="Q62" s="24"/>
      <c r="R62" s="22"/>
      <c r="S62" s="21"/>
      <c r="T62" s="25"/>
      <c r="U62" s="25"/>
      <c r="V62" s="25"/>
      <c r="W62" s="25"/>
      <c r="X62" s="25"/>
      <c r="Y62" s="61">
        <v>19</v>
      </c>
      <c r="Z62" s="61"/>
      <c r="AA62" s="61">
        <v>21</v>
      </c>
      <c r="AB62" s="25"/>
      <c r="AC62" s="25"/>
      <c r="AD62" s="25"/>
      <c r="AE62" s="25"/>
      <c r="AF62" s="26"/>
      <c r="AG62" s="36">
        <f>LARGE(E62:AF62,1)</f>
        <v>21</v>
      </c>
      <c r="AH62" s="37">
        <f>LARGE(G62:AF62,2)</f>
        <v>19</v>
      </c>
      <c r="AI62" s="52">
        <f>SUM(AG62:AH62)</f>
        <v>40</v>
      </c>
    </row>
    <row r="63" spans="1:35" ht="15.75" x14ac:dyDescent="0.25">
      <c r="A63" s="79">
        <v>60</v>
      </c>
      <c r="B63" s="1" t="s">
        <v>108</v>
      </c>
      <c r="C63" s="1" t="s">
        <v>109</v>
      </c>
      <c r="D63" s="30">
        <v>201156</v>
      </c>
      <c r="E63" s="29"/>
      <c r="F63" s="29"/>
      <c r="G63" s="22">
        <v>15</v>
      </c>
      <c r="H63" s="23"/>
      <c r="I63" s="22"/>
      <c r="J63" s="22">
        <v>20</v>
      </c>
      <c r="K63" s="22">
        <v>18</v>
      </c>
      <c r="L63" s="22">
        <v>8</v>
      </c>
      <c r="M63" s="22"/>
      <c r="N63" s="22"/>
      <c r="O63" s="22"/>
      <c r="P63" s="24"/>
      <c r="Q63" s="24"/>
      <c r="R63" s="22">
        <v>13</v>
      </c>
      <c r="S63" s="22">
        <v>20</v>
      </c>
      <c r="T63" s="25"/>
      <c r="U63" s="25"/>
      <c r="V63" s="25"/>
      <c r="W63" s="25"/>
      <c r="X63" s="25"/>
      <c r="Y63" s="61">
        <v>16</v>
      </c>
      <c r="Z63" s="61"/>
      <c r="AA63" s="61">
        <v>16</v>
      </c>
      <c r="AB63" s="25"/>
      <c r="AC63" s="25"/>
      <c r="AD63" s="25"/>
      <c r="AE63" s="61">
        <v>15</v>
      </c>
      <c r="AF63" s="26"/>
      <c r="AG63" s="36">
        <f>LARGE(E63:AF63,1)</f>
        <v>20</v>
      </c>
      <c r="AH63" s="37">
        <f>LARGE(G63:AF63,2)</f>
        <v>20</v>
      </c>
      <c r="AI63" s="52">
        <f>SUM(AG63:AH63)</f>
        <v>40</v>
      </c>
    </row>
    <row r="64" spans="1:35" ht="15.75" x14ac:dyDescent="0.25">
      <c r="A64" s="79">
        <v>61</v>
      </c>
      <c r="B64" s="1" t="s">
        <v>389</v>
      </c>
      <c r="C64" s="1" t="s">
        <v>71</v>
      </c>
      <c r="D64" s="30">
        <v>200414</v>
      </c>
      <c r="E64" s="39">
        <v>11</v>
      </c>
      <c r="F64" s="29"/>
      <c r="G64" s="22"/>
      <c r="H64" s="22">
        <v>15</v>
      </c>
      <c r="I64" s="22">
        <v>19</v>
      </c>
      <c r="J64" s="22"/>
      <c r="K64" s="22"/>
      <c r="L64" s="22"/>
      <c r="M64" s="22"/>
      <c r="N64" s="22"/>
      <c r="O64" s="22">
        <v>13</v>
      </c>
      <c r="P64" s="24"/>
      <c r="Q64" s="22">
        <v>17</v>
      </c>
      <c r="R64" s="22"/>
      <c r="S64" s="21"/>
      <c r="T64" s="25"/>
      <c r="U64" s="25"/>
      <c r="V64" s="61">
        <v>13</v>
      </c>
      <c r="W64" s="25"/>
      <c r="X64" s="61">
        <v>20</v>
      </c>
      <c r="Y64" s="61">
        <v>17</v>
      </c>
      <c r="Z64" s="61">
        <v>12</v>
      </c>
      <c r="AA64" s="61">
        <v>17</v>
      </c>
      <c r="AB64" s="25"/>
      <c r="AC64" s="25"/>
      <c r="AD64" s="61">
        <v>12</v>
      </c>
      <c r="AE64" s="61">
        <v>14</v>
      </c>
      <c r="AF64" s="68">
        <v>20</v>
      </c>
      <c r="AG64" s="36">
        <f>LARGE(E64:AF64,1)</f>
        <v>20</v>
      </c>
      <c r="AH64" s="37">
        <f>LARGE(E64:AF64,2)</f>
        <v>20</v>
      </c>
      <c r="AI64" s="52">
        <f>SUM(AG64:AH64)</f>
        <v>40</v>
      </c>
    </row>
    <row r="65" spans="1:35" ht="15.75" x14ac:dyDescent="0.25">
      <c r="A65" s="79">
        <v>62</v>
      </c>
      <c r="B65" s="1" t="s">
        <v>412</v>
      </c>
      <c r="C65" s="1" t="s">
        <v>90</v>
      </c>
      <c r="D65" s="30">
        <v>201323</v>
      </c>
      <c r="E65" s="29"/>
      <c r="F65" s="29"/>
      <c r="G65" s="22"/>
      <c r="H65" s="23"/>
      <c r="I65" s="22"/>
      <c r="J65" s="22"/>
      <c r="K65" s="22"/>
      <c r="L65" s="22"/>
      <c r="M65" s="22">
        <v>18</v>
      </c>
      <c r="N65" s="22"/>
      <c r="O65" s="22"/>
      <c r="P65" s="24"/>
      <c r="Q65" s="24"/>
      <c r="R65" s="22"/>
      <c r="S65" s="21"/>
      <c r="T65" s="25"/>
      <c r="U65" s="25"/>
      <c r="V65" s="25"/>
      <c r="W65" s="25"/>
      <c r="X65" s="25"/>
      <c r="Y65" s="61">
        <v>20</v>
      </c>
      <c r="Z65" s="61"/>
      <c r="AA65" s="25"/>
      <c r="AB65" s="25"/>
      <c r="AC65" s="61">
        <v>20</v>
      </c>
      <c r="AD65" s="61">
        <v>14</v>
      </c>
      <c r="AE65" s="25"/>
      <c r="AF65" s="26"/>
      <c r="AG65" s="36">
        <f>LARGE(E65:AF65,1)</f>
        <v>20</v>
      </c>
      <c r="AH65" s="37">
        <f>LARGE(G65:AF65,2)</f>
        <v>20</v>
      </c>
      <c r="AI65" s="52">
        <f>SUM(AG65:AH65)</f>
        <v>40</v>
      </c>
    </row>
    <row r="66" spans="1:35" ht="15.75" x14ac:dyDescent="0.25">
      <c r="A66" s="79">
        <v>63</v>
      </c>
      <c r="B66" s="1" t="s">
        <v>463</v>
      </c>
      <c r="C66" s="1" t="s">
        <v>290</v>
      </c>
      <c r="D66" s="30">
        <v>201130</v>
      </c>
      <c r="E66" s="29"/>
      <c r="F66" s="29"/>
      <c r="G66" s="22">
        <v>11</v>
      </c>
      <c r="H66" s="23"/>
      <c r="I66" s="22"/>
      <c r="J66" s="22"/>
      <c r="K66" s="22"/>
      <c r="L66" s="22"/>
      <c r="M66" s="22"/>
      <c r="N66" s="22"/>
      <c r="O66" s="22"/>
      <c r="P66" s="24"/>
      <c r="Q66" s="24"/>
      <c r="R66" s="22">
        <v>12</v>
      </c>
      <c r="S66" s="22">
        <v>11</v>
      </c>
      <c r="T66" s="25"/>
      <c r="U66" s="25"/>
      <c r="V66" s="25"/>
      <c r="W66" s="25"/>
      <c r="X66" s="25"/>
      <c r="Y66" s="61">
        <v>20</v>
      </c>
      <c r="Z66" s="61"/>
      <c r="AA66" s="61">
        <v>20</v>
      </c>
      <c r="AB66" s="25"/>
      <c r="AC66" s="25"/>
      <c r="AD66" s="25"/>
      <c r="AE66" s="61">
        <v>11</v>
      </c>
      <c r="AF66" s="26"/>
      <c r="AG66" s="36">
        <f>LARGE(E66:AF66,1)</f>
        <v>20</v>
      </c>
      <c r="AH66" s="37">
        <f>LARGE(G66:AF66,2)</f>
        <v>20</v>
      </c>
      <c r="AI66" s="52">
        <f>SUM(AG66:AH66)</f>
        <v>40</v>
      </c>
    </row>
    <row r="67" spans="1:35" ht="15.75" x14ac:dyDescent="0.25">
      <c r="A67" s="79">
        <v>64</v>
      </c>
      <c r="B67" s="1" t="s">
        <v>464</v>
      </c>
      <c r="C67" s="1" t="s">
        <v>466</v>
      </c>
      <c r="D67" s="30">
        <v>201283</v>
      </c>
      <c r="E67" s="29"/>
      <c r="F67" s="29"/>
      <c r="G67" s="22"/>
      <c r="H67" s="23"/>
      <c r="I67" s="22"/>
      <c r="J67" s="22"/>
      <c r="K67" s="22"/>
      <c r="L67" s="22"/>
      <c r="M67" s="22"/>
      <c r="N67" s="22"/>
      <c r="O67" s="22"/>
      <c r="P67" s="24"/>
      <c r="Q67" s="24"/>
      <c r="R67" s="22"/>
      <c r="S67" s="21"/>
      <c r="T67" s="25"/>
      <c r="U67" s="25"/>
      <c r="V67" s="61">
        <v>16</v>
      </c>
      <c r="W67" s="61">
        <v>10</v>
      </c>
      <c r="X67" s="61"/>
      <c r="Y67" s="61"/>
      <c r="Z67" s="61"/>
      <c r="AA67" s="25"/>
      <c r="AB67" s="25"/>
      <c r="AC67" s="25"/>
      <c r="AD67" s="61">
        <v>12</v>
      </c>
      <c r="AE67" s="61">
        <v>23</v>
      </c>
      <c r="AF67" s="68">
        <v>12</v>
      </c>
      <c r="AG67" s="36">
        <f>LARGE(E67:AF67,1)</f>
        <v>23</v>
      </c>
      <c r="AH67" s="37">
        <f>LARGE(G67:AF67,2)</f>
        <v>16</v>
      </c>
      <c r="AI67" s="52">
        <f>SUM(AG67:AH67)</f>
        <v>39</v>
      </c>
    </row>
    <row r="68" spans="1:35" ht="15.75" x14ac:dyDescent="0.25">
      <c r="A68" s="79">
        <v>65</v>
      </c>
      <c r="B68" s="1" t="s">
        <v>481</v>
      </c>
      <c r="C68" s="1" t="s">
        <v>74</v>
      </c>
      <c r="D68" s="30">
        <v>201033</v>
      </c>
      <c r="E68" s="29"/>
      <c r="F68" s="29"/>
      <c r="G68" s="22"/>
      <c r="H68" s="23"/>
      <c r="I68" s="22"/>
      <c r="J68" s="22"/>
      <c r="K68" s="22"/>
      <c r="L68" s="22"/>
      <c r="M68" s="22"/>
      <c r="N68" s="22"/>
      <c r="O68" s="22"/>
      <c r="P68" s="24"/>
      <c r="Q68" s="24"/>
      <c r="R68" s="22">
        <v>23</v>
      </c>
      <c r="S68" s="22">
        <v>15</v>
      </c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6"/>
      <c r="AG68" s="36">
        <f>LARGE(E68:AF68,1)</f>
        <v>23</v>
      </c>
      <c r="AH68" s="37">
        <f>LARGE(G68:AF68,2)</f>
        <v>15</v>
      </c>
      <c r="AI68" s="52">
        <f>SUM(AG68:AH68)</f>
        <v>38</v>
      </c>
    </row>
    <row r="69" spans="1:35" ht="15.75" x14ac:dyDescent="0.25">
      <c r="A69" s="79">
        <v>66</v>
      </c>
      <c r="B69" s="1" t="s">
        <v>578</v>
      </c>
      <c r="C69" s="1" t="s">
        <v>78</v>
      </c>
      <c r="D69" s="30">
        <v>200763</v>
      </c>
      <c r="E69" s="29"/>
      <c r="F69" s="29"/>
      <c r="G69" s="22"/>
      <c r="H69" s="23"/>
      <c r="I69" s="22"/>
      <c r="J69" s="22"/>
      <c r="K69" s="22"/>
      <c r="L69" s="22"/>
      <c r="M69" s="22"/>
      <c r="N69" s="22"/>
      <c r="O69" s="22"/>
      <c r="P69" s="24"/>
      <c r="Q69" s="24"/>
      <c r="R69" s="22">
        <v>22</v>
      </c>
      <c r="S69" s="22">
        <v>16</v>
      </c>
      <c r="T69" s="25"/>
      <c r="U69" s="61">
        <v>14</v>
      </c>
      <c r="V69" s="61"/>
      <c r="W69" s="25"/>
      <c r="X69" s="25"/>
      <c r="Y69" s="25"/>
      <c r="Z69" s="25"/>
      <c r="AA69" s="25"/>
      <c r="AB69" s="25"/>
      <c r="AC69" s="25"/>
      <c r="AD69" s="25"/>
      <c r="AE69" s="25"/>
      <c r="AF69" s="26"/>
      <c r="AG69" s="36">
        <f>LARGE(E69:AF69,1)</f>
        <v>22</v>
      </c>
      <c r="AH69" s="37">
        <f>LARGE(G69:AF69,2)</f>
        <v>16</v>
      </c>
      <c r="AI69" s="52">
        <f>SUM(AG69:AH69)</f>
        <v>38</v>
      </c>
    </row>
    <row r="70" spans="1:35" ht="15.75" x14ac:dyDescent="0.25">
      <c r="A70" s="79">
        <v>67</v>
      </c>
      <c r="B70" s="1" t="s">
        <v>27</v>
      </c>
      <c r="C70" s="1" t="s">
        <v>28</v>
      </c>
      <c r="D70" s="30">
        <v>200824</v>
      </c>
      <c r="E70" s="29"/>
      <c r="F70" s="29"/>
      <c r="G70" s="22">
        <v>17</v>
      </c>
      <c r="H70" s="23"/>
      <c r="I70" s="22"/>
      <c r="J70" s="22"/>
      <c r="K70" s="22"/>
      <c r="L70" s="22"/>
      <c r="M70" s="22"/>
      <c r="N70" s="22">
        <v>18</v>
      </c>
      <c r="O70" s="22"/>
      <c r="P70" s="22">
        <v>20</v>
      </c>
      <c r="Q70" s="22"/>
      <c r="R70" s="22"/>
      <c r="S70" s="21"/>
      <c r="T70" s="25"/>
      <c r="U70" s="25"/>
      <c r="V70" s="61">
        <v>18</v>
      </c>
      <c r="W70" s="25"/>
      <c r="X70" s="25"/>
      <c r="Y70" s="61">
        <v>15</v>
      </c>
      <c r="Z70" s="61"/>
      <c r="AA70" s="25"/>
      <c r="AB70" s="25"/>
      <c r="AC70" s="25"/>
      <c r="AD70" s="61">
        <v>17</v>
      </c>
      <c r="AE70" s="25"/>
      <c r="AF70" s="26"/>
      <c r="AG70" s="36">
        <f>LARGE(E70:AF70,1)</f>
        <v>20</v>
      </c>
      <c r="AH70" s="37">
        <f>LARGE(G70:AF70,2)</f>
        <v>18</v>
      </c>
      <c r="AI70" s="52">
        <f>SUM(AG70:AH70)</f>
        <v>38</v>
      </c>
    </row>
    <row r="71" spans="1:35" ht="15.75" x14ac:dyDescent="0.25">
      <c r="A71" s="79">
        <v>68</v>
      </c>
      <c r="B71" s="1" t="s">
        <v>343</v>
      </c>
      <c r="C71" s="1" t="s">
        <v>64</v>
      </c>
      <c r="D71" s="30">
        <v>201175</v>
      </c>
      <c r="E71" s="39">
        <v>11</v>
      </c>
      <c r="F71" s="29"/>
      <c r="G71" s="22"/>
      <c r="H71" s="22">
        <v>13</v>
      </c>
      <c r="I71" s="22"/>
      <c r="J71" s="22"/>
      <c r="K71" s="22"/>
      <c r="L71" s="22"/>
      <c r="M71" s="22">
        <v>11</v>
      </c>
      <c r="N71" s="22"/>
      <c r="O71" s="22">
        <v>15</v>
      </c>
      <c r="P71" s="24"/>
      <c r="Q71" s="22">
        <v>14</v>
      </c>
      <c r="R71" s="22">
        <v>9</v>
      </c>
      <c r="S71" s="22">
        <v>13</v>
      </c>
      <c r="T71" s="25"/>
      <c r="U71" s="25"/>
      <c r="V71" s="61">
        <v>18</v>
      </c>
      <c r="W71" s="25"/>
      <c r="X71" s="61">
        <v>16</v>
      </c>
      <c r="Y71" s="61"/>
      <c r="Z71" s="61">
        <v>20</v>
      </c>
      <c r="AA71" s="25"/>
      <c r="AB71" s="25"/>
      <c r="AC71" s="25"/>
      <c r="AD71" s="25"/>
      <c r="AE71" s="61">
        <v>14</v>
      </c>
      <c r="AF71" s="26"/>
      <c r="AG71" s="36">
        <f>LARGE(E71:AF71,1)</f>
        <v>20</v>
      </c>
      <c r="AH71" s="37">
        <f>LARGE(E71:AF71,2)</f>
        <v>18</v>
      </c>
      <c r="AI71" s="52">
        <f>SUM(AG71:AH71)</f>
        <v>38</v>
      </c>
    </row>
    <row r="72" spans="1:35" ht="15.75" x14ac:dyDescent="0.25">
      <c r="A72" s="79">
        <v>69</v>
      </c>
      <c r="B72" s="71" t="s">
        <v>85</v>
      </c>
      <c r="C72" s="71" t="s">
        <v>86</v>
      </c>
      <c r="D72" s="30">
        <v>201338</v>
      </c>
      <c r="E72" s="29"/>
      <c r="F72" s="29"/>
      <c r="G72" s="22">
        <v>13</v>
      </c>
      <c r="H72" s="23"/>
      <c r="I72" s="22">
        <v>7</v>
      </c>
      <c r="J72" s="22"/>
      <c r="K72" s="22">
        <v>16</v>
      </c>
      <c r="L72" s="22">
        <v>12</v>
      </c>
      <c r="M72" s="22">
        <v>16</v>
      </c>
      <c r="N72" s="22">
        <v>9</v>
      </c>
      <c r="O72" s="22">
        <v>11</v>
      </c>
      <c r="P72" s="24"/>
      <c r="Q72" s="24"/>
      <c r="R72" s="22">
        <v>15</v>
      </c>
      <c r="S72" s="22">
        <v>18</v>
      </c>
      <c r="T72" s="25"/>
      <c r="U72" s="61">
        <v>10</v>
      </c>
      <c r="V72" s="61">
        <v>13</v>
      </c>
      <c r="W72" s="25"/>
      <c r="X72" s="61">
        <v>18</v>
      </c>
      <c r="Y72" s="61">
        <v>17</v>
      </c>
      <c r="Z72" s="61">
        <v>9</v>
      </c>
      <c r="AA72" s="61">
        <v>17</v>
      </c>
      <c r="AB72" s="25"/>
      <c r="AC72" s="61">
        <v>20</v>
      </c>
      <c r="AD72" s="25"/>
      <c r="AE72" s="61">
        <v>14</v>
      </c>
      <c r="AF72" s="68">
        <v>18</v>
      </c>
      <c r="AG72" s="36">
        <f>LARGE(E72:AF72,1)</f>
        <v>20</v>
      </c>
      <c r="AH72" s="37">
        <f>LARGE(G72:AF72,2)</f>
        <v>18</v>
      </c>
      <c r="AI72" s="52">
        <f>SUM(AG72:AH72)</f>
        <v>38</v>
      </c>
    </row>
    <row r="73" spans="1:35" ht="15.75" x14ac:dyDescent="0.25">
      <c r="A73" s="79">
        <v>70</v>
      </c>
      <c r="B73" s="1" t="s">
        <v>217</v>
      </c>
      <c r="C73" s="1" t="s">
        <v>218</v>
      </c>
      <c r="D73" s="30">
        <v>200463</v>
      </c>
      <c r="E73" s="29"/>
      <c r="F73" s="29"/>
      <c r="G73" s="22">
        <v>15</v>
      </c>
      <c r="H73" s="23"/>
      <c r="I73" s="22"/>
      <c r="J73" s="22"/>
      <c r="K73" s="22">
        <v>20</v>
      </c>
      <c r="L73" s="22">
        <v>13</v>
      </c>
      <c r="M73" s="22"/>
      <c r="N73" s="22"/>
      <c r="O73" s="22"/>
      <c r="P73" s="24"/>
      <c r="Q73" s="24"/>
      <c r="R73" s="22">
        <v>11</v>
      </c>
      <c r="S73" s="22">
        <v>10</v>
      </c>
      <c r="T73" s="25"/>
      <c r="U73" s="25"/>
      <c r="V73" s="25"/>
      <c r="W73" s="25"/>
      <c r="X73" s="25"/>
      <c r="Y73" s="25"/>
      <c r="Z73" s="25"/>
      <c r="AA73" s="61">
        <v>18</v>
      </c>
      <c r="AB73" s="61">
        <v>14</v>
      </c>
      <c r="AC73" s="25"/>
      <c r="AD73" s="25"/>
      <c r="AE73" s="61">
        <v>18</v>
      </c>
      <c r="AF73" s="26"/>
      <c r="AG73" s="36">
        <f>LARGE(E73:AF73,1)</f>
        <v>20</v>
      </c>
      <c r="AH73" s="37">
        <f>LARGE(G73:AF73,2)</f>
        <v>18</v>
      </c>
      <c r="AI73" s="52">
        <f>SUM(AG73:AH73)</f>
        <v>38</v>
      </c>
    </row>
    <row r="74" spans="1:35" ht="15.75" x14ac:dyDescent="0.25">
      <c r="A74" s="79">
        <v>71</v>
      </c>
      <c r="B74" s="71" t="s">
        <v>423</v>
      </c>
      <c r="C74" s="71" t="s">
        <v>20</v>
      </c>
      <c r="D74" s="30">
        <v>201296</v>
      </c>
      <c r="E74" s="29"/>
      <c r="F74" s="29"/>
      <c r="G74" s="22">
        <v>17</v>
      </c>
      <c r="H74" s="23"/>
      <c r="I74" s="22"/>
      <c r="J74" s="22"/>
      <c r="K74" s="22">
        <v>12</v>
      </c>
      <c r="L74" s="22">
        <v>17</v>
      </c>
      <c r="M74" s="22"/>
      <c r="N74" s="22">
        <v>16</v>
      </c>
      <c r="O74" s="22"/>
      <c r="P74" s="24"/>
      <c r="Q74" s="24"/>
      <c r="R74" s="22"/>
      <c r="S74" s="21"/>
      <c r="T74" s="25"/>
      <c r="U74" s="25"/>
      <c r="V74" s="25"/>
      <c r="W74" s="25"/>
      <c r="X74" s="61">
        <v>18</v>
      </c>
      <c r="Y74" s="25"/>
      <c r="Z74" s="25"/>
      <c r="AA74" s="61">
        <v>14</v>
      </c>
      <c r="AB74" s="25"/>
      <c r="AC74" s="25"/>
      <c r="AD74" s="25"/>
      <c r="AE74" s="61">
        <v>16</v>
      </c>
      <c r="AF74" s="68">
        <v>20</v>
      </c>
      <c r="AG74" s="36">
        <f>LARGE(E74:AF74,1)</f>
        <v>20</v>
      </c>
      <c r="AH74" s="37">
        <f>LARGE(G74:AF74,2)</f>
        <v>18</v>
      </c>
      <c r="AI74" s="52">
        <f>SUM(AG74:AH74)</f>
        <v>38</v>
      </c>
    </row>
    <row r="75" spans="1:35" ht="15.75" x14ac:dyDescent="0.25">
      <c r="A75" s="79">
        <v>72</v>
      </c>
      <c r="B75" s="1" t="s">
        <v>253</v>
      </c>
      <c r="C75" s="1" t="s">
        <v>255</v>
      </c>
      <c r="D75" s="30">
        <v>201045</v>
      </c>
      <c r="E75" s="29"/>
      <c r="F75" s="29"/>
      <c r="G75" s="22">
        <v>19</v>
      </c>
      <c r="H75" s="23"/>
      <c r="I75" s="22"/>
      <c r="J75" s="22"/>
      <c r="K75" s="22">
        <v>12</v>
      </c>
      <c r="L75" s="22">
        <v>8</v>
      </c>
      <c r="M75" s="22">
        <v>19</v>
      </c>
      <c r="N75" s="22"/>
      <c r="O75" s="22"/>
      <c r="P75" s="24"/>
      <c r="Q75" s="24"/>
      <c r="R75" s="22">
        <v>8</v>
      </c>
      <c r="S75" s="22">
        <v>13</v>
      </c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6"/>
      <c r="AG75" s="36">
        <f>LARGE(E75:AF75,1)</f>
        <v>19</v>
      </c>
      <c r="AH75" s="37">
        <f>LARGE(G75:AF75,2)</f>
        <v>19</v>
      </c>
      <c r="AI75" s="52">
        <f>SUM(AG75:AH75)</f>
        <v>38</v>
      </c>
    </row>
    <row r="76" spans="1:35" ht="15.75" x14ac:dyDescent="0.25">
      <c r="A76" s="79">
        <v>73</v>
      </c>
      <c r="B76" s="1" t="s">
        <v>301</v>
      </c>
      <c r="C76" s="1" t="s">
        <v>255</v>
      </c>
      <c r="D76" s="30">
        <v>200937</v>
      </c>
      <c r="E76" s="29"/>
      <c r="F76" s="29"/>
      <c r="G76" s="22"/>
      <c r="H76" s="23"/>
      <c r="I76" s="22"/>
      <c r="J76" s="22"/>
      <c r="K76" s="22"/>
      <c r="L76" s="22"/>
      <c r="M76" s="22"/>
      <c r="N76" s="22"/>
      <c r="O76" s="22"/>
      <c r="P76" s="24"/>
      <c r="Q76" s="24"/>
      <c r="R76" s="22">
        <v>13</v>
      </c>
      <c r="S76" s="22">
        <v>19</v>
      </c>
      <c r="T76" s="25"/>
      <c r="U76" s="61">
        <v>14</v>
      </c>
      <c r="V76" s="61"/>
      <c r="W76" s="25"/>
      <c r="X76" s="25"/>
      <c r="Y76" s="61">
        <v>18</v>
      </c>
      <c r="Z76" s="61"/>
      <c r="AA76" s="61">
        <v>18</v>
      </c>
      <c r="AB76" s="25"/>
      <c r="AC76" s="25"/>
      <c r="AD76" s="25"/>
      <c r="AE76" s="61">
        <v>19</v>
      </c>
      <c r="AF76" s="26"/>
      <c r="AG76" s="36">
        <f>LARGE(E76:AF76,1)</f>
        <v>19</v>
      </c>
      <c r="AH76" s="37">
        <f>LARGE(G76:AF76,2)</f>
        <v>19</v>
      </c>
      <c r="AI76" s="52">
        <f>SUM(AG76:AH76)</f>
        <v>38</v>
      </c>
    </row>
    <row r="77" spans="1:35" ht="15.75" x14ac:dyDescent="0.25">
      <c r="A77" s="79">
        <v>74</v>
      </c>
      <c r="B77" s="1" t="s">
        <v>448</v>
      </c>
      <c r="C77" s="1" t="s">
        <v>64</v>
      </c>
      <c r="D77" s="30">
        <v>201515</v>
      </c>
      <c r="E77" s="29"/>
      <c r="F77" s="29"/>
      <c r="G77" s="22"/>
      <c r="H77" s="22">
        <v>19</v>
      </c>
      <c r="I77" s="22"/>
      <c r="J77" s="22"/>
      <c r="K77" s="22"/>
      <c r="L77" s="22"/>
      <c r="M77" s="22"/>
      <c r="N77" s="22"/>
      <c r="O77" s="22"/>
      <c r="P77" s="22">
        <v>18</v>
      </c>
      <c r="Q77" s="22">
        <v>15</v>
      </c>
      <c r="R77" s="22"/>
      <c r="S77" s="21"/>
      <c r="T77" s="25"/>
      <c r="U77" s="25"/>
      <c r="V77" s="25"/>
      <c r="W77" s="25"/>
      <c r="X77" s="25"/>
      <c r="Y77" s="25"/>
      <c r="Z77" s="25"/>
      <c r="AA77" s="25"/>
      <c r="AB77" s="25"/>
      <c r="AC77" s="61">
        <v>16</v>
      </c>
      <c r="AD77" s="61">
        <v>14</v>
      </c>
      <c r="AE77" s="25"/>
      <c r="AF77" s="26"/>
      <c r="AG77" s="36">
        <f>LARGE(E77:AF77,1)</f>
        <v>19</v>
      </c>
      <c r="AH77" s="37">
        <f>LARGE(G77:AF77,2)</f>
        <v>18</v>
      </c>
      <c r="AI77" s="52">
        <f>SUM(AG77:AH77)</f>
        <v>37</v>
      </c>
    </row>
    <row r="78" spans="1:35" ht="15.75" x14ac:dyDescent="0.25">
      <c r="A78" s="79">
        <v>75</v>
      </c>
      <c r="B78" s="1" t="s">
        <v>585</v>
      </c>
      <c r="C78" s="1" t="s">
        <v>47</v>
      </c>
      <c r="D78" s="30">
        <v>200162</v>
      </c>
      <c r="E78" s="29"/>
      <c r="F78" s="29"/>
      <c r="G78" s="22"/>
      <c r="H78" s="22">
        <v>18</v>
      </c>
      <c r="I78" s="22"/>
      <c r="J78" s="22"/>
      <c r="K78" s="22"/>
      <c r="L78" s="22"/>
      <c r="M78" s="22">
        <v>13</v>
      </c>
      <c r="N78" s="22"/>
      <c r="O78" s="22"/>
      <c r="P78" s="24"/>
      <c r="Q78" s="22">
        <v>19</v>
      </c>
      <c r="R78" s="22"/>
      <c r="S78" s="21"/>
      <c r="T78" s="25"/>
      <c r="U78" s="25"/>
      <c r="V78" s="25"/>
      <c r="W78" s="25"/>
      <c r="X78" s="25"/>
      <c r="Y78" s="25"/>
      <c r="Z78" s="61">
        <v>18</v>
      </c>
      <c r="AA78" s="25"/>
      <c r="AB78" s="25"/>
      <c r="AC78" s="25"/>
      <c r="AD78" s="25"/>
      <c r="AE78" s="25"/>
      <c r="AF78" s="26"/>
      <c r="AG78" s="36">
        <f>LARGE(E78:AF78,1)</f>
        <v>19</v>
      </c>
      <c r="AH78" s="37">
        <f>LARGE(G78:AF78,2)</f>
        <v>18</v>
      </c>
      <c r="AI78" s="52">
        <f>SUM(AG78:AH78)</f>
        <v>37</v>
      </c>
    </row>
    <row r="79" spans="1:35" ht="15.75" x14ac:dyDescent="0.25">
      <c r="A79" s="79">
        <v>76</v>
      </c>
      <c r="B79" s="71" t="s">
        <v>46</v>
      </c>
      <c r="C79" s="71" t="s">
        <v>47</v>
      </c>
      <c r="D79" s="30">
        <v>200533</v>
      </c>
      <c r="E79" s="29"/>
      <c r="F79" s="29"/>
      <c r="G79" s="22"/>
      <c r="H79" s="23"/>
      <c r="I79" s="22"/>
      <c r="J79" s="22"/>
      <c r="K79" s="22">
        <v>19</v>
      </c>
      <c r="L79" s="22">
        <v>11</v>
      </c>
      <c r="M79" s="22">
        <v>11</v>
      </c>
      <c r="N79" s="22"/>
      <c r="O79" s="22"/>
      <c r="P79" s="24"/>
      <c r="Q79" s="24"/>
      <c r="R79" s="22">
        <v>15</v>
      </c>
      <c r="S79" s="21"/>
      <c r="T79" s="25"/>
      <c r="U79" s="25"/>
      <c r="V79" s="25"/>
      <c r="W79" s="25"/>
      <c r="X79" s="61">
        <v>18</v>
      </c>
      <c r="Y79" s="61"/>
      <c r="Z79" s="61"/>
      <c r="AA79" s="25"/>
      <c r="AB79" s="61">
        <v>17</v>
      </c>
      <c r="AC79" s="25"/>
      <c r="AD79" s="25"/>
      <c r="AE79" s="25"/>
      <c r="AF79" s="26"/>
      <c r="AG79" s="36">
        <f>LARGE(E79:AF79,1)</f>
        <v>19</v>
      </c>
      <c r="AH79" s="37">
        <f>LARGE(G79:AF79,2)</f>
        <v>18</v>
      </c>
      <c r="AI79" s="52">
        <f>SUM(AG79:AH79)</f>
        <v>37</v>
      </c>
    </row>
    <row r="80" spans="1:35" ht="15.75" x14ac:dyDescent="0.25">
      <c r="A80" s="79">
        <v>77</v>
      </c>
      <c r="B80" s="71" t="s">
        <v>340</v>
      </c>
      <c r="C80" s="71" t="s">
        <v>118</v>
      </c>
      <c r="D80" s="30">
        <v>200690</v>
      </c>
      <c r="E80" s="29"/>
      <c r="F80" s="39">
        <v>13</v>
      </c>
      <c r="G80" s="22">
        <v>11</v>
      </c>
      <c r="H80" s="23"/>
      <c r="I80" s="22"/>
      <c r="J80" s="22"/>
      <c r="K80" s="22">
        <v>8</v>
      </c>
      <c r="L80" s="22"/>
      <c r="M80" s="22"/>
      <c r="N80" s="22">
        <v>17</v>
      </c>
      <c r="O80" s="22"/>
      <c r="P80" s="24"/>
      <c r="Q80" s="24"/>
      <c r="R80" s="22"/>
      <c r="S80" s="21"/>
      <c r="T80" s="25"/>
      <c r="U80" s="25"/>
      <c r="V80" s="61">
        <v>9</v>
      </c>
      <c r="W80" s="25"/>
      <c r="X80" s="25"/>
      <c r="Y80" s="61">
        <v>15</v>
      </c>
      <c r="Z80" s="61">
        <v>19</v>
      </c>
      <c r="AA80" s="61">
        <v>11</v>
      </c>
      <c r="AB80" s="25"/>
      <c r="AC80" s="25"/>
      <c r="AD80" s="61">
        <v>13</v>
      </c>
      <c r="AE80" s="61">
        <v>18</v>
      </c>
      <c r="AF80" s="68">
        <v>17</v>
      </c>
      <c r="AG80" s="36">
        <f>LARGE(E80:AF80,1)</f>
        <v>19</v>
      </c>
      <c r="AH80" s="37">
        <f>LARGE(E80:AF80,2)</f>
        <v>18</v>
      </c>
      <c r="AI80" s="52">
        <f>SUM(AG80:AH80)</f>
        <v>37</v>
      </c>
    </row>
    <row r="81" spans="1:35" ht="15.75" x14ac:dyDescent="0.25">
      <c r="A81" s="79">
        <v>78</v>
      </c>
      <c r="B81" s="1" t="s">
        <v>27</v>
      </c>
      <c r="C81" s="1" t="s">
        <v>30</v>
      </c>
      <c r="D81" s="30">
        <v>200813</v>
      </c>
      <c r="E81" s="29"/>
      <c r="F81" s="29"/>
      <c r="G81" s="22"/>
      <c r="H81" s="23"/>
      <c r="I81" s="22"/>
      <c r="J81" s="22"/>
      <c r="K81" s="22"/>
      <c r="L81" s="22"/>
      <c r="M81" s="22"/>
      <c r="N81" s="22"/>
      <c r="O81" s="22"/>
      <c r="P81" s="24"/>
      <c r="Q81" s="24"/>
      <c r="R81" s="22"/>
      <c r="S81" s="21"/>
      <c r="T81" s="25"/>
      <c r="U81" s="25"/>
      <c r="V81" s="61">
        <v>10</v>
      </c>
      <c r="W81" s="25"/>
      <c r="X81" s="25"/>
      <c r="Y81" s="61">
        <v>15</v>
      </c>
      <c r="Z81" s="61"/>
      <c r="AA81" s="61">
        <v>14</v>
      </c>
      <c r="AB81" s="25"/>
      <c r="AC81" s="25"/>
      <c r="AD81" s="61">
        <v>21</v>
      </c>
      <c r="AE81" s="61">
        <v>14</v>
      </c>
      <c r="AF81" s="26"/>
      <c r="AG81" s="36">
        <f>LARGE(E81:AF81,1)</f>
        <v>21</v>
      </c>
      <c r="AH81" s="37">
        <f>LARGE(G81:AF81,2)</f>
        <v>15</v>
      </c>
      <c r="AI81" s="52">
        <f>SUM(AG81:AH81)</f>
        <v>36</v>
      </c>
    </row>
    <row r="82" spans="1:35" ht="15.75" x14ac:dyDescent="0.25">
      <c r="A82" s="79">
        <v>79</v>
      </c>
      <c r="B82" s="1" t="s">
        <v>335</v>
      </c>
      <c r="C82" s="1" t="s">
        <v>255</v>
      </c>
      <c r="D82" s="30">
        <v>201079</v>
      </c>
      <c r="E82" s="29"/>
      <c r="F82" s="29"/>
      <c r="G82" s="22"/>
      <c r="H82" s="23"/>
      <c r="I82" s="22"/>
      <c r="J82" s="22"/>
      <c r="K82" s="22"/>
      <c r="L82" s="22"/>
      <c r="M82" s="22"/>
      <c r="N82" s="22"/>
      <c r="O82" s="22"/>
      <c r="P82" s="24"/>
      <c r="Q82" s="24"/>
      <c r="R82" s="22">
        <v>15</v>
      </c>
      <c r="S82" s="22">
        <v>19</v>
      </c>
      <c r="T82" s="25"/>
      <c r="U82" s="61">
        <v>17</v>
      </c>
      <c r="V82" s="61"/>
      <c r="W82" s="25"/>
      <c r="X82" s="25"/>
      <c r="Y82" s="25"/>
      <c r="Z82" s="25"/>
      <c r="AA82" s="25"/>
      <c r="AB82" s="25"/>
      <c r="AC82" s="25"/>
      <c r="AD82" s="25"/>
      <c r="AE82" s="25"/>
      <c r="AF82" s="26"/>
      <c r="AG82" s="36">
        <f>LARGE(E82:AF82,1)</f>
        <v>19</v>
      </c>
      <c r="AH82" s="37">
        <f>LARGE(G82:AF82,2)</f>
        <v>17</v>
      </c>
      <c r="AI82" s="52">
        <f>SUM(AG82:AH82)</f>
        <v>36</v>
      </c>
    </row>
    <row r="83" spans="1:35" ht="15.75" x14ac:dyDescent="0.25">
      <c r="A83" s="79">
        <v>80</v>
      </c>
      <c r="B83" s="1" t="s">
        <v>127</v>
      </c>
      <c r="C83" s="1" t="s">
        <v>54</v>
      </c>
      <c r="D83" s="30">
        <v>201100</v>
      </c>
      <c r="E83" s="39">
        <v>11</v>
      </c>
      <c r="F83" s="29"/>
      <c r="G83" s="22"/>
      <c r="H83" s="23"/>
      <c r="I83" s="22"/>
      <c r="J83" s="22"/>
      <c r="K83" s="22"/>
      <c r="L83" s="22"/>
      <c r="M83" s="22"/>
      <c r="N83" s="22"/>
      <c r="O83" s="22"/>
      <c r="P83" s="24"/>
      <c r="Q83" s="24"/>
      <c r="R83" s="22"/>
      <c r="S83" s="21"/>
      <c r="T83" s="25"/>
      <c r="U83" s="25"/>
      <c r="V83" s="25"/>
      <c r="W83" s="25"/>
      <c r="X83" s="25"/>
      <c r="Y83" s="61">
        <v>17</v>
      </c>
      <c r="Z83" s="61"/>
      <c r="AA83" s="25"/>
      <c r="AB83" s="25"/>
      <c r="AC83" s="61">
        <v>19</v>
      </c>
      <c r="AD83" s="25"/>
      <c r="AE83" s="61">
        <v>17</v>
      </c>
      <c r="AF83" s="26"/>
      <c r="AG83" s="36">
        <f>LARGE(E83:AF83,1)</f>
        <v>19</v>
      </c>
      <c r="AH83" s="37">
        <f>LARGE(E83:AF83,2)</f>
        <v>17</v>
      </c>
      <c r="AI83" s="52">
        <f>SUM(AG83:AH83)</f>
        <v>36</v>
      </c>
    </row>
    <row r="84" spans="1:35" ht="15.75" x14ac:dyDescent="0.25">
      <c r="A84" s="79">
        <v>81</v>
      </c>
      <c r="B84" s="1" t="s">
        <v>188</v>
      </c>
      <c r="C84" s="1" t="s">
        <v>26</v>
      </c>
      <c r="D84" s="30">
        <v>200659</v>
      </c>
      <c r="E84" s="29"/>
      <c r="F84" s="29"/>
      <c r="G84" s="22"/>
      <c r="H84" s="23"/>
      <c r="I84" s="22"/>
      <c r="J84" s="22"/>
      <c r="K84" s="22"/>
      <c r="L84" s="22"/>
      <c r="M84" s="22"/>
      <c r="N84" s="22">
        <v>19</v>
      </c>
      <c r="O84" s="22"/>
      <c r="P84" s="24"/>
      <c r="Q84" s="24"/>
      <c r="R84" s="22"/>
      <c r="S84" s="21"/>
      <c r="T84" s="25"/>
      <c r="U84" s="25"/>
      <c r="V84" s="25"/>
      <c r="W84" s="25"/>
      <c r="X84" s="25"/>
      <c r="Y84" s="25"/>
      <c r="Z84" s="25"/>
      <c r="AA84" s="25"/>
      <c r="AB84" s="61">
        <v>17</v>
      </c>
      <c r="AC84" s="25"/>
      <c r="AD84" s="61">
        <v>16</v>
      </c>
      <c r="AE84" s="61">
        <v>15</v>
      </c>
      <c r="AF84" s="26"/>
      <c r="AG84" s="36">
        <f>LARGE(E84:AF84,1)</f>
        <v>19</v>
      </c>
      <c r="AH84" s="37">
        <f>LARGE(G84:AF84,2)</f>
        <v>17</v>
      </c>
      <c r="AI84" s="52">
        <f>SUM(AG84:AH84)</f>
        <v>36</v>
      </c>
    </row>
    <row r="85" spans="1:35" ht="15.75" x14ac:dyDescent="0.25">
      <c r="A85" s="79">
        <v>82</v>
      </c>
      <c r="B85" s="71" t="s">
        <v>595</v>
      </c>
      <c r="C85" s="71" t="s">
        <v>233</v>
      </c>
      <c r="D85" s="30">
        <v>200806</v>
      </c>
      <c r="E85" s="39">
        <v>16</v>
      </c>
      <c r="F85" s="29"/>
      <c r="G85" s="22">
        <v>13</v>
      </c>
      <c r="H85" s="23"/>
      <c r="I85" s="22">
        <v>17</v>
      </c>
      <c r="J85" s="22"/>
      <c r="K85" s="22">
        <v>13</v>
      </c>
      <c r="L85" s="22">
        <v>7</v>
      </c>
      <c r="M85" s="22">
        <v>18</v>
      </c>
      <c r="N85" s="22">
        <v>11</v>
      </c>
      <c r="O85" s="22"/>
      <c r="P85" s="24"/>
      <c r="Q85" s="24"/>
      <c r="R85" s="22">
        <v>14</v>
      </c>
      <c r="S85" s="22">
        <v>17</v>
      </c>
      <c r="T85" s="25"/>
      <c r="U85" s="61">
        <v>18</v>
      </c>
      <c r="V85" s="61"/>
      <c r="W85" s="25"/>
      <c r="X85" s="61">
        <v>18</v>
      </c>
      <c r="Y85" s="61">
        <v>12</v>
      </c>
      <c r="Z85" s="61"/>
      <c r="AA85" s="61">
        <v>8</v>
      </c>
      <c r="AB85" s="61">
        <v>14</v>
      </c>
      <c r="AC85" s="61">
        <v>17</v>
      </c>
      <c r="AD85" s="61">
        <v>14</v>
      </c>
      <c r="AE85" s="61">
        <v>12</v>
      </c>
      <c r="AF85" s="68">
        <v>17</v>
      </c>
      <c r="AG85" s="36">
        <f>LARGE(E85:AF85,1)</f>
        <v>18</v>
      </c>
      <c r="AH85" s="37">
        <f>LARGE(E85:AF85,2)</f>
        <v>18</v>
      </c>
      <c r="AI85" s="52">
        <f>SUM(AG85:AH85)</f>
        <v>36</v>
      </c>
    </row>
    <row r="86" spans="1:35" ht="15.75" x14ac:dyDescent="0.25">
      <c r="A86" s="79">
        <v>83</v>
      </c>
      <c r="B86" s="71" t="s">
        <v>485</v>
      </c>
      <c r="C86" s="71" t="s">
        <v>133</v>
      </c>
      <c r="D86" s="30">
        <v>201302</v>
      </c>
      <c r="E86" s="29"/>
      <c r="F86" s="29"/>
      <c r="G86" s="22">
        <v>10</v>
      </c>
      <c r="H86" s="23"/>
      <c r="I86" s="22"/>
      <c r="J86" s="22"/>
      <c r="K86" s="22">
        <v>18</v>
      </c>
      <c r="L86" s="22">
        <v>8</v>
      </c>
      <c r="M86" s="22"/>
      <c r="N86" s="22"/>
      <c r="O86" s="22"/>
      <c r="P86" s="24"/>
      <c r="Q86" s="24"/>
      <c r="R86" s="22">
        <v>17</v>
      </c>
      <c r="S86" s="22">
        <v>13</v>
      </c>
      <c r="T86" s="25"/>
      <c r="U86" s="25"/>
      <c r="V86" s="25"/>
      <c r="W86" s="25"/>
      <c r="X86" s="61">
        <v>18</v>
      </c>
      <c r="Y86" s="25"/>
      <c r="Z86" s="25"/>
      <c r="AA86" s="25"/>
      <c r="AB86" s="25"/>
      <c r="AC86" s="25"/>
      <c r="AD86" s="25"/>
      <c r="AE86" s="25"/>
      <c r="AF86" s="26"/>
      <c r="AG86" s="36">
        <f>LARGE(E86:AF86,1)</f>
        <v>18</v>
      </c>
      <c r="AH86" s="37">
        <f>LARGE(G86:AF86,2)</f>
        <v>18</v>
      </c>
      <c r="AI86" s="52">
        <f>SUM(AG86:AH86)</f>
        <v>36</v>
      </c>
    </row>
    <row r="87" spans="1:35" ht="15.75" x14ac:dyDescent="0.25">
      <c r="A87" s="79">
        <v>84</v>
      </c>
      <c r="B87" s="1" t="s">
        <v>576</v>
      </c>
      <c r="C87" s="1" t="s">
        <v>78</v>
      </c>
      <c r="D87" s="30">
        <v>201149</v>
      </c>
      <c r="E87" s="29"/>
      <c r="F87" s="29"/>
      <c r="G87" s="22">
        <v>17</v>
      </c>
      <c r="H87" s="23"/>
      <c r="I87" s="22"/>
      <c r="J87" s="22"/>
      <c r="K87" s="22">
        <v>14</v>
      </c>
      <c r="L87" s="22">
        <v>10</v>
      </c>
      <c r="M87" s="22"/>
      <c r="N87" s="22"/>
      <c r="O87" s="22"/>
      <c r="P87" s="24"/>
      <c r="Q87" s="24"/>
      <c r="R87" s="22">
        <v>10</v>
      </c>
      <c r="S87" s="22">
        <v>18</v>
      </c>
      <c r="T87" s="25"/>
      <c r="U87" s="25"/>
      <c r="V87" s="25"/>
      <c r="W87" s="25"/>
      <c r="X87" s="25"/>
      <c r="Y87" s="61">
        <v>17</v>
      </c>
      <c r="Z87" s="61"/>
      <c r="AA87" s="25"/>
      <c r="AB87" s="25"/>
      <c r="AC87" s="25"/>
      <c r="AD87" s="25"/>
      <c r="AE87" s="25"/>
      <c r="AF87" s="68">
        <v>13</v>
      </c>
      <c r="AG87" s="36">
        <f>LARGE(E87:AF87,1)</f>
        <v>18</v>
      </c>
      <c r="AH87" s="37">
        <f>LARGE(G87:AF87,2)</f>
        <v>17</v>
      </c>
      <c r="AI87" s="52">
        <f>SUM(AG87:AH87)</f>
        <v>35</v>
      </c>
    </row>
    <row r="88" spans="1:35" ht="15.75" x14ac:dyDescent="0.25">
      <c r="A88" s="79">
        <v>85</v>
      </c>
      <c r="B88" s="71" t="s">
        <v>584</v>
      </c>
      <c r="C88" s="71" t="s">
        <v>240</v>
      </c>
      <c r="D88" s="30">
        <v>200907</v>
      </c>
      <c r="E88" s="29"/>
      <c r="F88" s="29"/>
      <c r="G88" s="22"/>
      <c r="H88" s="23"/>
      <c r="I88" s="22"/>
      <c r="J88" s="22"/>
      <c r="K88" s="22">
        <v>17</v>
      </c>
      <c r="L88" s="22">
        <v>7</v>
      </c>
      <c r="M88" s="22">
        <v>13</v>
      </c>
      <c r="N88" s="22"/>
      <c r="O88" s="22"/>
      <c r="P88" s="24"/>
      <c r="Q88" s="24"/>
      <c r="R88" s="22">
        <v>15</v>
      </c>
      <c r="S88" s="21"/>
      <c r="T88" s="25"/>
      <c r="U88" s="25"/>
      <c r="V88" s="25"/>
      <c r="W88" s="25"/>
      <c r="X88" s="61">
        <v>17</v>
      </c>
      <c r="Y88" s="61">
        <v>18</v>
      </c>
      <c r="Z88" s="61"/>
      <c r="AA88" s="61">
        <v>9</v>
      </c>
      <c r="AB88" s="61">
        <v>14</v>
      </c>
      <c r="AC88" s="25"/>
      <c r="AD88" s="25"/>
      <c r="AE88" s="25"/>
      <c r="AF88" s="26"/>
      <c r="AG88" s="36">
        <f>LARGE(E88:AF88,1)</f>
        <v>18</v>
      </c>
      <c r="AH88" s="37">
        <f>LARGE(G88:AF88,2)</f>
        <v>17</v>
      </c>
      <c r="AI88" s="52">
        <f>SUM(AG88:AH88)</f>
        <v>35</v>
      </c>
    </row>
    <row r="89" spans="1:35" ht="15.75" x14ac:dyDescent="0.25">
      <c r="A89" s="79">
        <v>86</v>
      </c>
      <c r="B89" s="1" t="s">
        <v>70</v>
      </c>
      <c r="C89" s="1" t="s">
        <v>71</v>
      </c>
      <c r="D89" s="30">
        <v>200946</v>
      </c>
      <c r="E89" s="39">
        <v>10</v>
      </c>
      <c r="F89" s="39">
        <v>9</v>
      </c>
      <c r="G89" s="22">
        <v>17</v>
      </c>
      <c r="H89" s="22">
        <v>11</v>
      </c>
      <c r="I89" s="22"/>
      <c r="J89" s="22"/>
      <c r="K89" s="22">
        <v>10</v>
      </c>
      <c r="L89" s="22"/>
      <c r="M89" s="22"/>
      <c r="N89" s="22">
        <v>12</v>
      </c>
      <c r="O89" s="22"/>
      <c r="P89" s="24"/>
      <c r="Q89" s="24"/>
      <c r="R89" s="22">
        <v>11</v>
      </c>
      <c r="S89" s="22">
        <v>11</v>
      </c>
      <c r="T89" s="25"/>
      <c r="U89" s="25"/>
      <c r="V89" s="25"/>
      <c r="W89" s="25"/>
      <c r="X89" s="25"/>
      <c r="Y89" s="61">
        <v>14</v>
      </c>
      <c r="Z89" s="61">
        <v>13</v>
      </c>
      <c r="AA89" s="61">
        <v>16</v>
      </c>
      <c r="AB89" s="61">
        <v>13</v>
      </c>
      <c r="AC89" s="61">
        <v>16</v>
      </c>
      <c r="AD89" s="61">
        <v>9</v>
      </c>
      <c r="AE89" s="61">
        <v>15</v>
      </c>
      <c r="AF89" s="68">
        <v>18</v>
      </c>
      <c r="AG89" s="36">
        <f>LARGE(E89:AF89,1)</f>
        <v>18</v>
      </c>
      <c r="AH89" s="37">
        <f>LARGE(E89:AF89,2)</f>
        <v>17</v>
      </c>
      <c r="AI89" s="52">
        <f>SUM(AG89:AH89)</f>
        <v>35</v>
      </c>
    </row>
    <row r="90" spans="1:35" ht="15.75" x14ac:dyDescent="0.25">
      <c r="A90" s="79">
        <v>87</v>
      </c>
      <c r="B90" s="1" t="s">
        <v>591</v>
      </c>
      <c r="C90" s="1" t="s">
        <v>71</v>
      </c>
      <c r="D90" s="30">
        <v>200037</v>
      </c>
      <c r="E90" s="29"/>
      <c r="F90" s="29"/>
      <c r="G90" s="22"/>
      <c r="H90" s="23"/>
      <c r="I90" s="22"/>
      <c r="J90" s="22"/>
      <c r="K90" s="22"/>
      <c r="L90" s="22"/>
      <c r="M90" s="22">
        <v>13</v>
      </c>
      <c r="N90" s="22"/>
      <c r="O90" s="22"/>
      <c r="P90" s="24"/>
      <c r="Q90" s="24"/>
      <c r="R90" s="22"/>
      <c r="S90" s="21"/>
      <c r="T90" s="25"/>
      <c r="U90" s="25"/>
      <c r="V90" s="61">
        <v>19</v>
      </c>
      <c r="W90" s="25"/>
      <c r="X90" s="61">
        <v>15</v>
      </c>
      <c r="Y90" s="61"/>
      <c r="Z90" s="61"/>
      <c r="AA90" s="25"/>
      <c r="AB90" s="25"/>
      <c r="AC90" s="25"/>
      <c r="AD90" s="25"/>
      <c r="AE90" s="25"/>
      <c r="AF90" s="26"/>
      <c r="AG90" s="36">
        <f>LARGE(E90:AF90,1)</f>
        <v>19</v>
      </c>
      <c r="AH90" s="37">
        <f>LARGE(G90:AF90,2)</f>
        <v>15</v>
      </c>
      <c r="AI90" s="52">
        <f>SUM(AG90:AH90)</f>
        <v>34</v>
      </c>
    </row>
    <row r="91" spans="1:35" ht="15.75" x14ac:dyDescent="0.25">
      <c r="A91" s="79">
        <v>88</v>
      </c>
      <c r="B91" s="1" t="s">
        <v>217</v>
      </c>
      <c r="C91" s="1" t="s">
        <v>37</v>
      </c>
      <c r="D91" s="30">
        <v>200884</v>
      </c>
      <c r="E91" s="29"/>
      <c r="F91" s="29"/>
      <c r="G91" s="22"/>
      <c r="H91" s="23"/>
      <c r="I91" s="22"/>
      <c r="J91" s="22"/>
      <c r="K91" s="22"/>
      <c r="L91" s="22"/>
      <c r="M91" s="22"/>
      <c r="N91" s="22"/>
      <c r="O91" s="22"/>
      <c r="P91" s="24"/>
      <c r="Q91" s="24"/>
      <c r="R91" s="22"/>
      <c r="S91" s="21"/>
      <c r="T91" s="25"/>
      <c r="U91" s="25"/>
      <c r="V91" s="25"/>
      <c r="W91" s="25"/>
      <c r="X91" s="25"/>
      <c r="Y91" s="25"/>
      <c r="Z91" s="25"/>
      <c r="AA91" s="61">
        <v>18</v>
      </c>
      <c r="AB91" s="61">
        <v>15</v>
      </c>
      <c r="AC91" s="25"/>
      <c r="AD91" s="25"/>
      <c r="AE91" s="25"/>
      <c r="AF91" s="26"/>
      <c r="AG91" s="36">
        <f>LARGE(E91:AF91,1)</f>
        <v>18</v>
      </c>
      <c r="AH91" s="37">
        <f>LARGE(G91:AF91,2)</f>
        <v>15</v>
      </c>
      <c r="AI91" s="52">
        <f>SUM(AG91:AH91)</f>
        <v>33</v>
      </c>
    </row>
    <row r="92" spans="1:35" ht="15.75" x14ac:dyDescent="0.25">
      <c r="A92" s="79">
        <v>89</v>
      </c>
      <c r="B92" s="1" t="s">
        <v>274</v>
      </c>
      <c r="C92" s="1" t="s">
        <v>91</v>
      </c>
      <c r="D92" s="30">
        <v>201391</v>
      </c>
      <c r="E92" s="29"/>
      <c r="F92" s="29"/>
      <c r="G92" s="22">
        <v>16</v>
      </c>
      <c r="H92" s="23"/>
      <c r="I92" s="22"/>
      <c r="J92" s="22"/>
      <c r="K92" s="22"/>
      <c r="L92" s="22"/>
      <c r="M92" s="22"/>
      <c r="N92" s="22">
        <v>17</v>
      </c>
      <c r="O92" s="22"/>
      <c r="P92" s="24"/>
      <c r="Q92" s="24"/>
      <c r="R92" s="22"/>
      <c r="S92" s="21"/>
      <c r="T92" s="25"/>
      <c r="U92" s="25"/>
      <c r="V92" s="25"/>
      <c r="W92" s="25"/>
      <c r="X92" s="25"/>
      <c r="Y92" s="61">
        <v>13</v>
      </c>
      <c r="Z92" s="61"/>
      <c r="AA92" s="61">
        <v>14</v>
      </c>
      <c r="AB92" s="25"/>
      <c r="AC92" s="25"/>
      <c r="AD92" s="25"/>
      <c r="AE92" s="25"/>
      <c r="AF92" s="26"/>
      <c r="AG92" s="36">
        <f>LARGE(E92:AF92,1)</f>
        <v>17</v>
      </c>
      <c r="AH92" s="37">
        <f>LARGE(G92:AF92,2)</f>
        <v>16</v>
      </c>
      <c r="AI92" s="52">
        <f>SUM(AG92:AH92)</f>
        <v>33</v>
      </c>
    </row>
    <row r="93" spans="1:35" ht="15.75" x14ac:dyDescent="0.25">
      <c r="A93" s="79">
        <v>90</v>
      </c>
      <c r="B93" s="1" t="s">
        <v>295</v>
      </c>
      <c r="C93" s="1" t="s">
        <v>296</v>
      </c>
      <c r="D93" s="30">
        <v>201244</v>
      </c>
      <c r="E93" s="29"/>
      <c r="F93" s="29"/>
      <c r="G93" s="22"/>
      <c r="H93" s="23"/>
      <c r="I93" s="22"/>
      <c r="J93" s="22">
        <v>10</v>
      </c>
      <c r="K93" s="22"/>
      <c r="L93" s="22"/>
      <c r="M93" s="22">
        <v>17</v>
      </c>
      <c r="N93" s="22"/>
      <c r="O93" s="22">
        <v>15</v>
      </c>
      <c r="P93" s="24"/>
      <c r="Q93" s="24"/>
      <c r="R93" s="22"/>
      <c r="S93" s="21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6"/>
      <c r="AG93" s="36">
        <f>LARGE(E93:AF93,1)</f>
        <v>17</v>
      </c>
      <c r="AH93" s="37">
        <f>LARGE(G93:AF93,2)</f>
        <v>15</v>
      </c>
      <c r="AI93" s="52">
        <f>SUM(AG93:AH93)</f>
        <v>32</v>
      </c>
    </row>
    <row r="94" spans="1:35" ht="15.75" x14ac:dyDescent="0.25">
      <c r="A94" s="79">
        <v>91</v>
      </c>
      <c r="B94" s="1" t="s">
        <v>119</v>
      </c>
      <c r="C94" s="1" t="s">
        <v>86</v>
      </c>
      <c r="D94" s="30">
        <v>201513</v>
      </c>
      <c r="E94" s="29"/>
      <c r="F94" s="29"/>
      <c r="G94" s="22"/>
      <c r="H94" s="23"/>
      <c r="I94" s="22"/>
      <c r="J94" s="22"/>
      <c r="K94" s="22"/>
      <c r="L94" s="22"/>
      <c r="M94" s="22"/>
      <c r="N94" s="22"/>
      <c r="O94" s="22"/>
      <c r="P94" s="24"/>
      <c r="Q94" s="24"/>
      <c r="R94" s="22">
        <v>14</v>
      </c>
      <c r="S94" s="22">
        <v>15</v>
      </c>
      <c r="T94" s="25"/>
      <c r="U94" s="61">
        <v>17</v>
      </c>
      <c r="V94" s="61"/>
      <c r="W94" s="25"/>
      <c r="X94" s="25"/>
      <c r="Y94" s="25"/>
      <c r="Z94" s="25"/>
      <c r="AA94" s="25"/>
      <c r="AB94" s="25"/>
      <c r="AC94" s="25"/>
      <c r="AD94" s="25"/>
      <c r="AE94" s="25"/>
      <c r="AF94" s="26"/>
      <c r="AG94" s="36">
        <f>LARGE(E94:AF94,1)</f>
        <v>17</v>
      </c>
      <c r="AH94" s="37">
        <f>LARGE(G94:AF94,2)</f>
        <v>15</v>
      </c>
      <c r="AI94" s="52">
        <f>SUM(AG94:AH94)</f>
        <v>32</v>
      </c>
    </row>
    <row r="95" spans="1:35" ht="15.75" x14ac:dyDescent="0.25">
      <c r="A95" s="79">
        <v>92</v>
      </c>
      <c r="B95" s="1" t="s">
        <v>594</v>
      </c>
      <c r="C95" s="1" t="s">
        <v>30</v>
      </c>
      <c r="D95" s="30">
        <v>200635</v>
      </c>
      <c r="E95" s="29"/>
      <c r="F95" s="29"/>
      <c r="G95" s="22"/>
      <c r="H95" s="23"/>
      <c r="I95" s="22">
        <v>18</v>
      </c>
      <c r="J95" s="22"/>
      <c r="K95" s="22"/>
      <c r="L95" s="22"/>
      <c r="M95" s="22"/>
      <c r="N95" s="22"/>
      <c r="O95" s="22"/>
      <c r="P95" s="22">
        <v>13</v>
      </c>
      <c r="Q95" s="22"/>
      <c r="R95" s="22"/>
      <c r="S95" s="21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6"/>
      <c r="AG95" s="36">
        <f>LARGE(E95:AF95,1)</f>
        <v>18</v>
      </c>
      <c r="AH95" s="37">
        <f>LARGE(G95:AF95,2)</f>
        <v>13</v>
      </c>
      <c r="AI95" s="52">
        <f>SUM(AG95:AH95)</f>
        <v>31</v>
      </c>
    </row>
    <row r="96" spans="1:35" ht="15.75" x14ac:dyDescent="0.25">
      <c r="A96" s="79">
        <v>93</v>
      </c>
      <c r="B96" s="1" t="s">
        <v>556</v>
      </c>
      <c r="C96" s="1" t="s">
        <v>30</v>
      </c>
      <c r="D96" s="30">
        <v>200062</v>
      </c>
      <c r="E96" s="29"/>
      <c r="F96" s="29"/>
      <c r="G96" s="22"/>
      <c r="H96" s="23"/>
      <c r="I96" s="22"/>
      <c r="J96" s="22"/>
      <c r="K96" s="22"/>
      <c r="L96" s="22"/>
      <c r="M96" s="22"/>
      <c r="N96" s="22"/>
      <c r="O96" s="22"/>
      <c r="P96" s="24"/>
      <c r="Q96" s="24"/>
      <c r="R96" s="22"/>
      <c r="S96" s="21"/>
      <c r="T96" s="25"/>
      <c r="U96" s="25"/>
      <c r="V96" s="25"/>
      <c r="W96" s="25"/>
      <c r="X96" s="25"/>
      <c r="Y96" s="25"/>
      <c r="Z96" s="25"/>
      <c r="AA96" s="61">
        <v>13</v>
      </c>
      <c r="AB96" s="61">
        <v>9</v>
      </c>
      <c r="AC96" s="61">
        <v>18</v>
      </c>
      <c r="AD96" s="25"/>
      <c r="AE96" s="25"/>
      <c r="AF96" s="26"/>
      <c r="AG96" s="36">
        <f>LARGE(E96:AF96,1)</f>
        <v>18</v>
      </c>
      <c r="AH96" s="37">
        <f>LARGE(G96:AF96,2)</f>
        <v>13</v>
      </c>
      <c r="AI96" s="52">
        <f>SUM(AG96:AH96)</f>
        <v>31</v>
      </c>
    </row>
    <row r="97" spans="1:35" ht="15.75" x14ac:dyDescent="0.25">
      <c r="A97" s="79">
        <v>94</v>
      </c>
      <c r="B97" s="1" t="s">
        <v>357</v>
      </c>
      <c r="C97" s="1" t="s">
        <v>34</v>
      </c>
      <c r="D97" s="30">
        <v>201115</v>
      </c>
      <c r="E97" s="29"/>
      <c r="F97" s="29"/>
      <c r="G97" s="22"/>
      <c r="H97" s="23"/>
      <c r="I97" s="22"/>
      <c r="J97" s="22"/>
      <c r="K97" s="22">
        <v>16</v>
      </c>
      <c r="L97" s="22">
        <v>12</v>
      </c>
      <c r="M97" s="22"/>
      <c r="N97" s="22"/>
      <c r="O97" s="22"/>
      <c r="P97" s="24"/>
      <c r="Q97" s="24"/>
      <c r="R97" s="22"/>
      <c r="S97" s="21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61">
        <v>15</v>
      </c>
      <c r="AF97" s="26"/>
      <c r="AG97" s="36">
        <f>LARGE(E97:AF97,1)</f>
        <v>16</v>
      </c>
      <c r="AH97" s="37">
        <f>LARGE(G97:AF97,2)</f>
        <v>15</v>
      </c>
      <c r="AI97" s="52">
        <f>SUM(AG97:AH97)</f>
        <v>31</v>
      </c>
    </row>
    <row r="98" spans="1:35" ht="15.75" x14ac:dyDescent="0.25">
      <c r="A98" s="79">
        <v>95</v>
      </c>
      <c r="B98" s="1" t="s">
        <v>501</v>
      </c>
      <c r="C98" s="1" t="s">
        <v>502</v>
      </c>
      <c r="D98" s="30">
        <v>201181</v>
      </c>
      <c r="E98" s="39">
        <v>9</v>
      </c>
      <c r="F98" s="29"/>
      <c r="G98" s="22"/>
      <c r="H98" s="22">
        <v>13</v>
      </c>
      <c r="I98" s="22"/>
      <c r="J98" s="22"/>
      <c r="K98" s="22"/>
      <c r="L98" s="22"/>
      <c r="M98" s="22"/>
      <c r="N98" s="22"/>
      <c r="O98" s="22">
        <v>10</v>
      </c>
      <c r="P98" s="24"/>
      <c r="Q98" s="22">
        <v>12</v>
      </c>
      <c r="R98" s="22"/>
      <c r="S98" s="21"/>
      <c r="T98" s="25"/>
      <c r="U98" s="25"/>
      <c r="V98" s="61">
        <v>13</v>
      </c>
      <c r="W98" s="25"/>
      <c r="X98" s="61">
        <v>17</v>
      </c>
      <c r="Y98" s="61"/>
      <c r="Z98" s="61">
        <v>13</v>
      </c>
      <c r="AA98" s="25"/>
      <c r="AB98" s="25"/>
      <c r="AC98" s="25"/>
      <c r="AD98" s="61">
        <v>8</v>
      </c>
      <c r="AE98" s="61">
        <v>13</v>
      </c>
      <c r="AF98" s="26"/>
      <c r="AG98" s="36">
        <f>LARGE(E98:AF98,1)</f>
        <v>17</v>
      </c>
      <c r="AH98" s="37">
        <f>LARGE(E98:AF98,2)</f>
        <v>13</v>
      </c>
      <c r="AI98" s="52">
        <f>SUM(AG98:AH98)</f>
        <v>30</v>
      </c>
    </row>
    <row r="99" spans="1:35" ht="15.75" x14ac:dyDescent="0.25">
      <c r="A99" s="79">
        <v>96</v>
      </c>
      <c r="B99" s="1" t="s">
        <v>241</v>
      </c>
      <c r="C99" s="1" t="s">
        <v>242</v>
      </c>
      <c r="D99" s="30">
        <v>201064</v>
      </c>
      <c r="E99" s="29"/>
      <c r="F99" s="39">
        <v>9</v>
      </c>
      <c r="G99" s="22"/>
      <c r="H99" s="22">
        <v>13</v>
      </c>
      <c r="I99" s="22"/>
      <c r="J99" s="22"/>
      <c r="K99" s="22">
        <v>10</v>
      </c>
      <c r="L99" s="22"/>
      <c r="M99" s="22"/>
      <c r="N99" s="22"/>
      <c r="O99" s="22"/>
      <c r="P99" s="24"/>
      <c r="Q99" s="24"/>
      <c r="R99" s="22">
        <v>11</v>
      </c>
      <c r="S99" s="22">
        <v>13</v>
      </c>
      <c r="T99" s="25"/>
      <c r="U99" s="61">
        <v>9</v>
      </c>
      <c r="V99" s="61">
        <v>16</v>
      </c>
      <c r="W99" s="25"/>
      <c r="X99" s="61">
        <v>13</v>
      </c>
      <c r="Y99" s="61"/>
      <c r="Z99" s="61">
        <v>4</v>
      </c>
      <c r="AA99" s="25"/>
      <c r="AB99" s="25"/>
      <c r="AC99" s="61">
        <v>13</v>
      </c>
      <c r="AD99" s="25"/>
      <c r="AE99" s="61">
        <v>6</v>
      </c>
      <c r="AF99" s="26"/>
      <c r="AG99" s="36">
        <f>LARGE(E99:AF99,1)</f>
        <v>16</v>
      </c>
      <c r="AH99" s="37">
        <f>LARGE(E99:AF99,2)</f>
        <v>13</v>
      </c>
      <c r="AI99" s="52">
        <f>SUM(AG99:AH99)</f>
        <v>29</v>
      </c>
    </row>
    <row r="100" spans="1:35" ht="15.75" x14ac:dyDescent="0.25">
      <c r="A100" s="79">
        <v>97</v>
      </c>
      <c r="B100" s="71" t="s">
        <v>420</v>
      </c>
      <c r="C100" s="71" t="s">
        <v>78</v>
      </c>
      <c r="D100" s="30">
        <v>201297</v>
      </c>
      <c r="E100" s="29"/>
      <c r="F100" s="29"/>
      <c r="G100" s="22">
        <v>11</v>
      </c>
      <c r="H100" s="23"/>
      <c r="I100" s="22"/>
      <c r="J100" s="22"/>
      <c r="K100" s="22"/>
      <c r="L100" s="22"/>
      <c r="M100" s="22"/>
      <c r="N100" s="22">
        <v>13</v>
      </c>
      <c r="O100" s="22"/>
      <c r="P100" s="22">
        <v>11</v>
      </c>
      <c r="Q100" s="22"/>
      <c r="R100" s="22">
        <v>8</v>
      </c>
      <c r="S100" s="22">
        <v>12</v>
      </c>
      <c r="T100" s="25"/>
      <c r="U100" s="61">
        <v>4</v>
      </c>
      <c r="V100" s="61"/>
      <c r="W100" s="25"/>
      <c r="X100" s="25"/>
      <c r="Y100" s="25"/>
      <c r="Z100" s="25"/>
      <c r="AA100" s="25"/>
      <c r="AB100" s="25"/>
      <c r="AC100" s="25"/>
      <c r="AD100" s="25"/>
      <c r="AE100" s="25"/>
      <c r="AF100" s="68">
        <v>16</v>
      </c>
      <c r="AG100" s="36">
        <f>LARGE(E100:AF100,1)</f>
        <v>16</v>
      </c>
      <c r="AH100" s="37">
        <f>LARGE(G100:AF100,2)</f>
        <v>13</v>
      </c>
      <c r="AI100" s="52">
        <f>SUM(AG100:AH100)</f>
        <v>29</v>
      </c>
    </row>
    <row r="101" spans="1:35" ht="15.75" x14ac:dyDescent="0.25">
      <c r="A101" s="79">
        <v>98</v>
      </c>
      <c r="B101" s="1" t="s">
        <v>44</v>
      </c>
      <c r="C101" s="1" t="s">
        <v>45</v>
      </c>
      <c r="D101" s="30">
        <v>201106</v>
      </c>
      <c r="E101" s="29"/>
      <c r="F101" s="29"/>
      <c r="G101" s="22"/>
      <c r="H101" s="23"/>
      <c r="I101" s="22"/>
      <c r="J101" s="22"/>
      <c r="K101" s="22"/>
      <c r="L101" s="22"/>
      <c r="M101" s="22"/>
      <c r="N101" s="22"/>
      <c r="O101" s="22"/>
      <c r="P101" s="24"/>
      <c r="Q101" s="24"/>
      <c r="R101" s="22"/>
      <c r="S101" s="21"/>
      <c r="T101" s="25"/>
      <c r="U101" s="25"/>
      <c r="V101" s="25"/>
      <c r="W101" s="25"/>
      <c r="X101" s="25"/>
      <c r="Y101" s="25"/>
      <c r="Z101" s="25"/>
      <c r="AA101" s="25"/>
      <c r="AB101" s="61">
        <v>11</v>
      </c>
      <c r="AC101" s="61">
        <v>13</v>
      </c>
      <c r="AD101" s="61">
        <v>16</v>
      </c>
      <c r="AE101" s="25"/>
      <c r="AF101" s="26"/>
      <c r="AG101" s="36">
        <f>LARGE(E101:AF101,1)</f>
        <v>16</v>
      </c>
      <c r="AH101" s="37">
        <f>LARGE(G101:AF101,2)</f>
        <v>13</v>
      </c>
      <c r="AI101" s="52">
        <f>SUM(AG101:AH101)</f>
        <v>29</v>
      </c>
    </row>
    <row r="102" spans="1:35" ht="15.75" x14ac:dyDescent="0.25">
      <c r="A102" s="79">
        <v>99</v>
      </c>
      <c r="B102" s="1" t="s">
        <v>176</v>
      </c>
      <c r="C102" s="1" t="s">
        <v>74</v>
      </c>
      <c r="D102" s="30">
        <v>201299</v>
      </c>
      <c r="E102" s="29"/>
      <c r="F102" s="29"/>
      <c r="G102" s="22">
        <v>10</v>
      </c>
      <c r="H102" s="23"/>
      <c r="I102" s="22"/>
      <c r="J102" s="22"/>
      <c r="K102" s="22"/>
      <c r="L102" s="22"/>
      <c r="M102" s="22"/>
      <c r="N102" s="22"/>
      <c r="O102" s="22"/>
      <c r="P102" s="24"/>
      <c r="Q102" s="24"/>
      <c r="R102" s="22">
        <v>15</v>
      </c>
      <c r="S102" s="22">
        <v>10</v>
      </c>
      <c r="T102" s="25"/>
      <c r="U102" s="61">
        <v>10</v>
      </c>
      <c r="V102" s="61"/>
      <c r="W102" s="25"/>
      <c r="X102" s="25"/>
      <c r="Y102" s="61">
        <v>14</v>
      </c>
      <c r="Z102" s="61"/>
      <c r="AA102" s="25"/>
      <c r="AB102" s="25"/>
      <c r="AC102" s="25"/>
      <c r="AD102" s="25"/>
      <c r="AE102" s="25"/>
      <c r="AF102" s="26"/>
      <c r="AG102" s="36">
        <f>LARGE(E102:AF102,1)</f>
        <v>15</v>
      </c>
      <c r="AH102" s="37">
        <f>LARGE(G102:AF102,2)</f>
        <v>14</v>
      </c>
      <c r="AI102" s="52">
        <f>SUM(AG102:AH102)</f>
        <v>29</v>
      </c>
    </row>
    <row r="103" spans="1:35" ht="15.75" x14ac:dyDescent="0.25">
      <c r="A103" s="79">
        <v>100</v>
      </c>
      <c r="B103" s="1" t="s">
        <v>509</v>
      </c>
      <c r="C103" s="1" t="s">
        <v>78</v>
      </c>
      <c r="D103" s="30">
        <v>201402</v>
      </c>
      <c r="E103" s="29"/>
      <c r="F103" s="39">
        <v>7</v>
      </c>
      <c r="G103" s="22"/>
      <c r="H103" s="22">
        <v>11</v>
      </c>
      <c r="I103" s="22"/>
      <c r="J103" s="22">
        <v>12</v>
      </c>
      <c r="K103" s="22"/>
      <c r="L103" s="22"/>
      <c r="M103" s="22">
        <v>6</v>
      </c>
      <c r="N103" s="22"/>
      <c r="O103" s="22">
        <v>10</v>
      </c>
      <c r="P103" s="24"/>
      <c r="Q103" s="24"/>
      <c r="R103" s="22">
        <v>14</v>
      </c>
      <c r="S103" s="22">
        <v>10</v>
      </c>
      <c r="T103" s="25"/>
      <c r="U103" s="61">
        <v>12</v>
      </c>
      <c r="V103" s="61">
        <v>7</v>
      </c>
      <c r="W103" s="25"/>
      <c r="X103" s="25"/>
      <c r="Y103" s="61">
        <v>7</v>
      </c>
      <c r="Z103" s="61"/>
      <c r="AA103" s="25"/>
      <c r="AB103" s="25"/>
      <c r="AC103" s="61">
        <v>15</v>
      </c>
      <c r="AD103" s="25"/>
      <c r="AE103" s="25"/>
      <c r="AF103" s="68">
        <v>6</v>
      </c>
      <c r="AG103" s="36">
        <f>LARGE(E103:AF103,1)</f>
        <v>15</v>
      </c>
      <c r="AH103" s="37">
        <f>LARGE(E103:AF103,2)</f>
        <v>14</v>
      </c>
      <c r="AI103" s="52">
        <f>SUM(AG103:AH103)</f>
        <v>29</v>
      </c>
    </row>
    <row r="104" spans="1:35" ht="15.75" x14ac:dyDescent="0.25">
      <c r="A104" s="79">
        <v>101</v>
      </c>
      <c r="B104" s="1" t="s">
        <v>609</v>
      </c>
      <c r="C104" s="1" t="s">
        <v>28</v>
      </c>
      <c r="D104" s="30">
        <v>200479</v>
      </c>
      <c r="E104" s="29"/>
      <c r="F104" s="29"/>
      <c r="G104" s="22"/>
      <c r="H104" s="23"/>
      <c r="I104" s="22"/>
      <c r="J104" s="22"/>
      <c r="K104" s="22"/>
      <c r="L104" s="22"/>
      <c r="M104" s="22"/>
      <c r="N104" s="22"/>
      <c r="O104" s="22"/>
      <c r="P104" s="24"/>
      <c r="Q104" s="24"/>
      <c r="R104" s="22">
        <v>14</v>
      </c>
      <c r="S104" s="65">
        <v>14</v>
      </c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6"/>
      <c r="AG104" s="36">
        <f>LARGE(E104:AF104,1)</f>
        <v>14</v>
      </c>
      <c r="AH104" s="37">
        <f>LARGE(G104:AF104,2)</f>
        <v>14</v>
      </c>
      <c r="AI104" s="52">
        <f>SUM(AG104:AH104)</f>
        <v>28</v>
      </c>
    </row>
    <row r="105" spans="1:35" ht="15.75" x14ac:dyDescent="0.25">
      <c r="A105" s="79">
        <v>102</v>
      </c>
      <c r="B105" s="1" t="s">
        <v>72</v>
      </c>
      <c r="C105" s="1" t="s">
        <v>30</v>
      </c>
      <c r="D105" s="30">
        <v>201392</v>
      </c>
      <c r="E105" s="29"/>
      <c r="F105" s="29"/>
      <c r="G105" s="22"/>
      <c r="H105" s="23"/>
      <c r="I105" s="22"/>
      <c r="J105" s="22"/>
      <c r="K105" s="22"/>
      <c r="L105" s="22"/>
      <c r="M105" s="22"/>
      <c r="N105" s="22">
        <v>8</v>
      </c>
      <c r="O105" s="22"/>
      <c r="P105" s="24"/>
      <c r="Q105" s="24"/>
      <c r="R105" s="22"/>
      <c r="S105" s="21"/>
      <c r="T105" s="25"/>
      <c r="U105" s="25"/>
      <c r="V105" s="25"/>
      <c r="W105" s="25"/>
      <c r="X105" s="25"/>
      <c r="Y105" s="25"/>
      <c r="Z105" s="25"/>
      <c r="AA105" s="61">
        <v>12</v>
      </c>
      <c r="AB105" s="61">
        <v>11</v>
      </c>
      <c r="AC105" s="25"/>
      <c r="AD105" s="61">
        <v>14</v>
      </c>
      <c r="AE105" s="61">
        <v>14</v>
      </c>
      <c r="AF105" s="26"/>
      <c r="AG105" s="36">
        <f>LARGE(E105:AF105,1)</f>
        <v>14</v>
      </c>
      <c r="AH105" s="37">
        <f>LARGE(G105:AF105,2)</f>
        <v>14</v>
      </c>
      <c r="AI105" s="52">
        <f>SUM(AG105:AH105)</f>
        <v>28</v>
      </c>
    </row>
    <row r="106" spans="1:35" ht="15.75" x14ac:dyDescent="0.25">
      <c r="A106" s="79">
        <v>103</v>
      </c>
      <c r="B106" s="1" t="s">
        <v>364</v>
      </c>
      <c r="C106" s="1" t="s">
        <v>365</v>
      </c>
      <c r="D106" s="30">
        <v>201270</v>
      </c>
      <c r="E106" s="29"/>
      <c r="F106" s="29"/>
      <c r="G106" s="22">
        <v>13</v>
      </c>
      <c r="H106" s="23"/>
      <c r="I106" s="22"/>
      <c r="J106" s="22"/>
      <c r="K106" s="22"/>
      <c r="L106" s="22"/>
      <c r="M106" s="22"/>
      <c r="N106" s="22"/>
      <c r="O106" s="22"/>
      <c r="P106" s="24"/>
      <c r="Q106" s="24"/>
      <c r="R106" s="22">
        <v>11</v>
      </c>
      <c r="S106" s="22">
        <v>9</v>
      </c>
      <c r="T106" s="25"/>
      <c r="U106" s="61">
        <v>8</v>
      </c>
      <c r="V106" s="61"/>
      <c r="W106" s="25"/>
      <c r="X106" s="25"/>
      <c r="Y106" s="25"/>
      <c r="Z106" s="25"/>
      <c r="AA106" s="25"/>
      <c r="AB106" s="25"/>
      <c r="AC106" s="25"/>
      <c r="AD106" s="25"/>
      <c r="AE106" s="61">
        <v>14</v>
      </c>
      <c r="AF106" s="26"/>
      <c r="AG106" s="36">
        <f>LARGE(E106:AF106,1)</f>
        <v>14</v>
      </c>
      <c r="AH106" s="37">
        <f>LARGE(G106:AF106,2)</f>
        <v>13</v>
      </c>
      <c r="AI106" s="52">
        <f>SUM(AG106:AH106)</f>
        <v>27</v>
      </c>
    </row>
    <row r="107" spans="1:35" ht="15.75" x14ac:dyDescent="0.25">
      <c r="A107" s="79">
        <v>104</v>
      </c>
      <c r="B107" s="1" t="s">
        <v>610</v>
      </c>
      <c r="C107" s="1" t="s">
        <v>604</v>
      </c>
      <c r="D107" s="30">
        <v>201537</v>
      </c>
      <c r="E107" s="29"/>
      <c r="F107" s="29"/>
      <c r="G107" s="22"/>
      <c r="H107" s="23"/>
      <c r="I107" s="22"/>
      <c r="J107" s="22"/>
      <c r="K107" s="22"/>
      <c r="L107" s="22"/>
      <c r="M107" s="22"/>
      <c r="N107" s="22"/>
      <c r="O107" s="22"/>
      <c r="P107" s="24"/>
      <c r="Q107" s="24"/>
      <c r="R107" s="22">
        <v>13</v>
      </c>
      <c r="S107" s="65">
        <v>10</v>
      </c>
      <c r="T107" s="25"/>
      <c r="U107" s="61">
        <v>13</v>
      </c>
      <c r="V107" s="61"/>
      <c r="W107" s="25"/>
      <c r="X107" s="25"/>
      <c r="Y107" s="25"/>
      <c r="Z107" s="25"/>
      <c r="AA107" s="25"/>
      <c r="AB107" s="25"/>
      <c r="AC107" s="25"/>
      <c r="AD107" s="25"/>
      <c r="AE107" s="25"/>
      <c r="AF107" s="26"/>
      <c r="AG107" s="36">
        <f>LARGE(E107:AF107,1)</f>
        <v>13</v>
      </c>
      <c r="AH107" s="37">
        <f>LARGE(G107:AF107,2)</f>
        <v>13</v>
      </c>
      <c r="AI107" s="52">
        <f>SUM(AG107:AH107)</f>
        <v>26</v>
      </c>
    </row>
    <row r="108" spans="1:35" ht="15.75" x14ac:dyDescent="0.25">
      <c r="A108" s="79">
        <v>105</v>
      </c>
      <c r="B108" s="1" t="s">
        <v>612</v>
      </c>
      <c r="C108" s="1" t="s">
        <v>611</v>
      </c>
      <c r="D108" s="30">
        <v>201538</v>
      </c>
      <c r="E108" s="29"/>
      <c r="F108" s="29"/>
      <c r="G108" s="22"/>
      <c r="H108" s="23"/>
      <c r="I108" s="22"/>
      <c r="J108" s="22"/>
      <c r="K108" s="22"/>
      <c r="L108" s="22"/>
      <c r="M108" s="22"/>
      <c r="N108" s="22"/>
      <c r="O108" s="22"/>
      <c r="P108" s="24"/>
      <c r="Q108" s="24"/>
      <c r="R108" s="22">
        <v>9</v>
      </c>
      <c r="S108" s="65">
        <v>16</v>
      </c>
      <c r="T108" s="25"/>
      <c r="U108" s="61">
        <v>9</v>
      </c>
      <c r="V108" s="61"/>
      <c r="W108" s="25"/>
      <c r="X108" s="25"/>
      <c r="Y108" s="25"/>
      <c r="Z108" s="25"/>
      <c r="AA108" s="25"/>
      <c r="AB108" s="25"/>
      <c r="AC108" s="25"/>
      <c r="AD108" s="25"/>
      <c r="AE108" s="25"/>
      <c r="AF108" s="26"/>
      <c r="AG108" s="36">
        <f>LARGE(E108:AF108,1)</f>
        <v>16</v>
      </c>
      <c r="AH108" s="37">
        <f>LARGE(G108:AF108,2)</f>
        <v>9</v>
      </c>
      <c r="AI108" s="52">
        <f>SUM(AG108:AH108)</f>
        <v>25</v>
      </c>
    </row>
    <row r="109" spans="1:35" ht="15.75" x14ac:dyDescent="0.25">
      <c r="A109" s="79">
        <v>106</v>
      </c>
      <c r="B109" s="1" t="s">
        <v>182</v>
      </c>
      <c r="C109" s="1" t="s">
        <v>114</v>
      </c>
      <c r="D109" s="30">
        <v>200218</v>
      </c>
      <c r="E109" s="29"/>
      <c r="F109" s="39">
        <v>8</v>
      </c>
      <c r="G109" s="22"/>
      <c r="H109" s="22">
        <v>10</v>
      </c>
      <c r="I109" s="22"/>
      <c r="J109" s="22"/>
      <c r="K109" s="22">
        <v>8</v>
      </c>
      <c r="L109" s="22"/>
      <c r="M109" s="22">
        <v>12</v>
      </c>
      <c r="N109" s="22">
        <v>9</v>
      </c>
      <c r="O109" s="22">
        <v>9</v>
      </c>
      <c r="P109" s="24"/>
      <c r="Q109" s="24"/>
      <c r="R109" s="22"/>
      <c r="S109" s="21"/>
      <c r="T109" s="25"/>
      <c r="U109" s="25"/>
      <c r="V109" s="61">
        <v>6</v>
      </c>
      <c r="W109" s="25"/>
      <c r="X109" s="25"/>
      <c r="Y109" s="61">
        <v>7</v>
      </c>
      <c r="Z109" s="61">
        <v>12</v>
      </c>
      <c r="AA109" s="61">
        <v>13</v>
      </c>
      <c r="AB109" s="25"/>
      <c r="AC109" s="25"/>
      <c r="AD109" s="25"/>
      <c r="AE109" s="25"/>
      <c r="AF109" s="26"/>
      <c r="AG109" s="36">
        <f>LARGE(E109:AF109,1)</f>
        <v>13</v>
      </c>
      <c r="AH109" s="37">
        <f>LARGE(E109:AF109,2)</f>
        <v>12</v>
      </c>
      <c r="AI109" s="52">
        <f>SUM(AG109:AH109)</f>
        <v>25</v>
      </c>
    </row>
    <row r="110" spans="1:35" ht="15.75" x14ac:dyDescent="0.25">
      <c r="A110" s="79">
        <v>107</v>
      </c>
      <c r="B110" s="1" t="s">
        <v>319</v>
      </c>
      <c r="C110" s="1" t="s">
        <v>218</v>
      </c>
      <c r="D110" s="30">
        <v>201408</v>
      </c>
      <c r="E110" s="29"/>
      <c r="F110" s="29"/>
      <c r="G110" s="22"/>
      <c r="H110" s="23"/>
      <c r="I110" s="22"/>
      <c r="J110" s="22"/>
      <c r="K110" s="22"/>
      <c r="L110" s="22"/>
      <c r="M110" s="22">
        <v>16</v>
      </c>
      <c r="N110" s="22"/>
      <c r="O110" s="22"/>
      <c r="P110" s="24"/>
      <c r="Q110" s="24"/>
      <c r="R110" s="22"/>
      <c r="S110" s="21"/>
      <c r="T110" s="25"/>
      <c r="U110" s="25"/>
      <c r="V110" s="25"/>
      <c r="W110" s="25"/>
      <c r="X110" s="25"/>
      <c r="Y110" s="25"/>
      <c r="Z110" s="25"/>
      <c r="AA110" s="25"/>
      <c r="AB110" s="61">
        <v>8</v>
      </c>
      <c r="AC110" s="25"/>
      <c r="AD110" s="25"/>
      <c r="AE110" s="25"/>
      <c r="AF110" s="26"/>
      <c r="AG110" s="36">
        <f>LARGE(E110:AF110,1)</f>
        <v>16</v>
      </c>
      <c r="AH110" s="37">
        <f>LARGE(G110:AF110,2)</f>
        <v>8</v>
      </c>
      <c r="AI110" s="52">
        <f>SUM(AG110:AH110)</f>
        <v>24</v>
      </c>
    </row>
    <row r="111" spans="1:35" ht="15.75" x14ac:dyDescent="0.25">
      <c r="A111" s="79">
        <v>108</v>
      </c>
      <c r="B111" s="1" t="s">
        <v>134</v>
      </c>
      <c r="C111" s="1" t="s">
        <v>135</v>
      </c>
      <c r="D111" s="30">
        <v>201140</v>
      </c>
      <c r="E111" s="29"/>
      <c r="F111" s="29"/>
      <c r="G111" s="22">
        <v>10</v>
      </c>
      <c r="H111" s="23"/>
      <c r="I111" s="22"/>
      <c r="J111" s="22"/>
      <c r="K111" s="22">
        <v>11</v>
      </c>
      <c r="L111" s="22">
        <v>6</v>
      </c>
      <c r="M111" s="22"/>
      <c r="N111" s="22">
        <v>7</v>
      </c>
      <c r="O111" s="22"/>
      <c r="P111" s="24"/>
      <c r="Q111" s="24"/>
      <c r="R111" s="22">
        <v>12</v>
      </c>
      <c r="S111" s="22">
        <v>6</v>
      </c>
      <c r="T111" s="25"/>
      <c r="U111" s="61">
        <v>5</v>
      </c>
      <c r="V111" s="61"/>
      <c r="W111" s="25"/>
      <c r="X111" s="25"/>
      <c r="Y111" s="25"/>
      <c r="Z111" s="25"/>
      <c r="AA111" s="61">
        <v>8</v>
      </c>
      <c r="AB111" s="25"/>
      <c r="AC111" s="25"/>
      <c r="AD111" s="25"/>
      <c r="AE111" s="61">
        <v>12</v>
      </c>
      <c r="AF111" s="26"/>
      <c r="AG111" s="36">
        <f>LARGE(E111:AF111,1)</f>
        <v>12</v>
      </c>
      <c r="AH111" s="37">
        <f>LARGE(G111:AF111,2)</f>
        <v>12</v>
      </c>
      <c r="AI111" s="52">
        <f>SUM(AG111:AH111)</f>
        <v>24</v>
      </c>
    </row>
    <row r="112" spans="1:35" ht="15.75" x14ac:dyDescent="0.25">
      <c r="A112" s="79">
        <v>109</v>
      </c>
      <c r="B112" s="1" t="s">
        <v>320</v>
      </c>
      <c r="C112" s="1" t="s">
        <v>61</v>
      </c>
      <c r="D112" s="30">
        <v>200803</v>
      </c>
      <c r="E112" s="29"/>
      <c r="F112" s="29"/>
      <c r="G112" s="22"/>
      <c r="H112" s="23"/>
      <c r="I112" s="22"/>
      <c r="J112" s="22"/>
      <c r="K112" s="22"/>
      <c r="L112" s="22"/>
      <c r="M112" s="22"/>
      <c r="N112" s="22"/>
      <c r="O112" s="22"/>
      <c r="P112" s="24"/>
      <c r="Q112" s="24"/>
      <c r="R112" s="22"/>
      <c r="S112" s="21"/>
      <c r="T112" s="25"/>
      <c r="U112" s="25"/>
      <c r="V112" s="25"/>
      <c r="W112" s="25"/>
      <c r="X112" s="25"/>
      <c r="Y112" s="25"/>
      <c r="Z112" s="25"/>
      <c r="AA112" s="61">
        <v>12</v>
      </c>
      <c r="AB112" s="61">
        <v>12</v>
      </c>
      <c r="AC112" s="25"/>
      <c r="AD112" s="61">
        <v>5</v>
      </c>
      <c r="AE112" s="25"/>
      <c r="AF112" s="26"/>
      <c r="AG112" s="36">
        <f>LARGE(E112:AF112,1)</f>
        <v>12</v>
      </c>
      <c r="AH112" s="37">
        <f>LARGE(G112:AF112,2)</f>
        <v>12</v>
      </c>
      <c r="AI112" s="52">
        <f>SUM(AG112:AH112)</f>
        <v>24</v>
      </c>
    </row>
    <row r="113" spans="1:35" ht="15.75" x14ac:dyDescent="0.25">
      <c r="A113" s="79">
        <v>110</v>
      </c>
      <c r="B113" s="1" t="s">
        <v>572</v>
      </c>
      <c r="C113" s="1" t="s">
        <v>71</v>
      </c>
      <c r="D113" s="30">
        <v>200728</v>
      </c>
      <c r="E113" s="29"/>
      <c r="F113" s="29"/>
      <c r="G113" s="22">
        <v>6</v>
      </c>
      <c r="H113" s="23"/>
      <c r="I113" s="22"/>
      <c r="J113" s="22"/>
      <c r="K113" s="22">
        <v>7</v>
      </c>
      <c r="L113" s="22">
        <v>3</v>
      </c>
      <c r="M113" s="22"/>
      <c r="N113" s="22">
        <v>15</v>
      </c>
      <c r="O113" s="22"/>
      <c r="P113" s="24"/>
      <c r="Q113" s="24"/>
      <c r="R113" s="22">
        <v>8</v>
      </c>
      <c r="S113" s="21"/>
      <c r="T113" s="25"/>
      <c r="U113" s="25"/>
      <c r="V113" s="25"/>
      <c r="W113" s="25"/>
      <c r="X113" s="25"/>
      <c r="Y113" s="25"/>
      <c r="Z113" s="25"/>
      <c r="AA113" s="61">
        <v>6</v>
      </c>
      <c r="AB113" s="25"/>
      <c r="AC113" s="25"/>
      <c r="AD113" s="25"/>
      <c r="AE113" s="25"/>
      <c r="AF113" s="26"/>
      <c r="AG113" s="36">
        <f>LARGE(E113:AF113,1)</f>
        <v>15</v>
      </c>
      <c r="AH113" s="37">
        <f>LARGE(G113:AF113,2)</f>
        <v>8</v>
      </c>
      <c r="AI113" s="52">
        <f>SUM(AG113:AH113)</f>
        <v>23</v>
      </c>
    </row>
    <row r="114" spans="1:35" ht="15.75" x14ac:dyDescent="0.25">
      <c r="A114" s="79">
        <v>111</v>
      </c>
      <c r="B114" s="1" t="s">
        <v>294</v>
      </c>
      <c r="C114" s="1" t="s">
        <v>78</v>
      </c>
      <c r="D114" s="30">
        <v>200738</v>
      </c>
      <c r="E114" s="29"/>
      <c r="F114" s="29"/>
      <c r="G114" s="22"/>
      <c r="H114" s="23"/>
      <c r="I114" s="22">
        <v>11</v>
      </c>
      <c r="J114" s="22"/>
      <c r="K114" s="22"/>
      <c r="L114" s="22"/>
      <c r="M114" s="22"/>
      <c r="N114" s="22"/>
      <c r="O114" s="22"/>
      <c r="P114" s="22">
        <v>12</v>
      </c>
      <c r="Q114" s="22"/>
      <c r="R114" s="22"/>
      <c r="S114" s="21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6"/>
      <c r="AG114" s="36">
        <f>LARGE(E114:AF114,1)</f>
        <v>12</v>
      </c>
      <c r="AH114" s="37">
        <f>LARGE(G114:AF114,2)</f>
        <v>11</v>
      </c>
      <c r="AI114" s="52">
        <f>SUM(AG114:AH114)</f>
        <v>23</v>
      </c>
    </row>
    <row r="115" spans="1:35" ht="15.75" x14ac:dyDescent="0.25">
      <c r="A115" s="79">
        <v>112</v>
      </c>
      <c r="B115" s="1" t="s">
        <v>89</v>
      </c>
      <c r="C115" s="1" t="s">
        <v>90</v>
      </c>
      <c r="D115" s="30">
        <v>201383</v>
      </c>
      <c r="E115" s="29"/>
      <c r="F115" s="29"/>
      <c r="G115" s="22"/>
      <c r="H115" s="23"/>
      <c r="I115" s="22"/>
      <c r="J115" s="22"/>
      <c r="K115" s="22"/>
      <c r="L115" s="22"/>
      <c r="M115" s="22"/>
      <c r="N115" s="22"/>
      <c r="O115" s="22"/>
      <c r="P115" s="24"/>
      <c r="Q115" s="24"/>
      <c r="R115" s="22">
        <v>8</v>
      </c>
      <c r="S115" s="22">
        <v>8</v>
      </c>
      <c r="T115" s="25"/>
      <c r="U115" s="25"/>
      <c r="V115" s="25"/>
      <c r="W115" s="25"/>
      <c r="X115" s="25"/>
      <c r="Y115" s="25"/>
      <c r="Z115" s="25"/>
      <c r="AA115" s="61">
        <v>12</v>
      </c>
      <c r="AB115" s="25"/>
      <c r="AC115" s="25"/>
      <c r="AD115" s="25"/>
      <c r="AE115" s="25"/>
      <c r="AF115" s="68">
        <v>11</v>
      </c>
      <c r="AG115" s="36">
        <f>LARGE(E115:AF115,1)</f>
        <v>12</v>
      </c>
      <c r="AH115" s="37">
        <f>LARGE(G115:AF115,2)</f>
        <v>11</v>
      </c>
      <c r="AI115" s="52">
        <f>SUM(AG115:AH115)</f>
        <v>23</v>
      </c>
    </row>
    <row r="116" spans="1:35" ht="15.75" x14ac:dyDescent="0.25">
      <c r="A116" s="79">
        <v>113</v>
      </c>
      <c r="B116" s="1" t="s">
        <v>462</v>
      </c>
      <c r="C116" s="1" t="s">
        <v>133</v>
      </c>
      <c r="D116" s="30">
        <v>200606</v>
      </c>
      <c r="E116" s="29"/>
      <c r="F116" s="29"/>
      <c r="G116" s="22"/>
      <c r="H116" s="23"/>
      <c r="I116" s="22">
        <v>14</v>
      </c>
      <c r="J116" s="22"/>
      <c r="K116" s="22"/>
      <c r="L116" s="22"/>
      <c r="M116" s="22"/>
      <c r="N116" s="22"/>
      <c r="O116" s="22"/>
      <c r="P116" s="22">
        <v>8</v>
      </c>
      <c r="Q116" s="22"/>
      <c r="R116" s="22"/>
      <c r="S116" s="21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6"/>
      <c r="AG116" s="36">
        <f>LARGE(E116:AF116,1)</f>
        <v>14</v>
      </c>
      <c r="AH116" s="37">
        <f>LARGE(G116:AF116,2)</f>
        <v>8</v>
      </c>
      <c r="AI116" s="52">
        <f>SUM(AG116:AH116)</f>
        <v>22</v>
      </c>
    </row>
    <row r="117" spans="1:35" ht="15.75" x14ac:dyDescent="0.25">
      <c r="A117" s="79">
        <v>114</v>
      </c>
      <c r="B117" s="1" t="s">
        <v>216</v>
      </c>
      <c r="C117" s="1" t="s">
        <v>91</v>
      </c>
      <c r="D117" s="30">
        <v>201262</v>
      </c>
      <c r="E117" s="29"/>
      <c r="F117" s="29"/>
      <c r="G117" s="22">
        <v>10</v>
      </c>
      <c r="H117" s="23"/>
      <c r="I117" s="22"/>
      <c r="J117" s="22"/>
      <c r="K117" s="22"/>
      <c r="L117" s="22"/>
      <c r="M117" s="22"/>
      <c r="N117" s="22"/>
      <c r="O117" s="22"/>
      <c r="P117" s="24"/>
      <c r="Q117" s="24"/>
      <c r="R117" s="22"/>
      <c r="S117" s="21"/>
      <c r="T117" s="25"/>
      <c r="U117" s="25"/>
      <c r="V117" s="25"/>
      <c r="W117" s="25"/>
      <c r="X117" s="25"/>
      <c r="Y117" s="25"/>
      <c r="Z117" s="25"/>
      <c r="AA117" s="25"/>
      <c r="AB117" s="25"/>
      <c r="AC117" s="61">
        <v>11</v>
      </c>
      <c r="AD117" s="25"/>
      <c r="AE117" s="25"/>
      <c r="AF117" s="26"/>
      <c r="AG117" s="36">
        <f>LARGE(E117:AF117,1)</f>
        <v>11</v>
      </c>
      <c r="AH117" s="37">
        <f>LARGE(G117:AF117,2)</f>
        <v>10</v>
      </c>
      <c r="AI117" s="52">
        <f>SUM(AG117:AH117)</f>
        <v>21</v>
      </c>
    </row>
    <row r="118" spans="1:35" ht="15.75" x14ac:dyDescent="0.25">
      <c r="A118" s="79">
        <v>115</v>
      </c>
      <c r="B118" s="1" t="s">
        <v>543</v>
      </c>
      <c r="C118" s="1" t="s">
        <v>396</v>
      </c>
      <c r="D118" s="30">
        <v>201507</v>
      </c>
      <c r="E118" s="29"/>
      <c r="F118" s="29"/>
      <c r="G118" s="22"/>
      <c r="H118" s="23"/>
      <c r="I118" s="22">
        <v>10</v>
      </c>
      <c r="J118" s="22"/>
      <c r="K118" s="22"/>
      <c r="L118" s="22"/>
      <c r="M118" s="22"/>
      <c r="N118" s="22"/>
      <c r="O118" s="22"/>
      <c r="P118" s="24"/>
      <c r="Q118" s="24"/>
      <c r="R118" s="22"/>
      <c r="S118" s="21"/>
      <c r="T118" s="25"/>
      <c r="U118" s="25"/>
      <c r="V118" s="25"/>
      <c r="W118" s="25"/>
      <c r="X118" s="25"/>
      <c r="Y118" s="25"/>
      <c r="Z118" s="25"/>
      <c r="AA118" s="61">
        <v>11</v>
      </c>
      <c r="AB118" s="25"/>
      <c r="AC118" s="25"/>
      <c r="AD118" s="25"/>
      <c r="AE118" s="25"/>
      <c r="AF118" s="26"/>
      <c r="AG118" s="36">
        <f>LARGE(E118:AF118,1)</f>
        <v>11</v>
      </c>
      <c r="AH118" s="37">
        <f>LARGE(G118:AF118,2)</f>
        <v>10</v>
      </c>
      <c r="AI118" s="52">
        <f>SUM(AG118:AH118)</f>
        <v>21</v>
      </c>
    </row>
    <row r="119" spans="1:35" ht="15.75" x14ac:dyDescent="0.25">
      <c r="A119" s="79">
        <v>116</v>
      </c>
      <c r="B119" s="1" t="s">
        <v>292</v>
      </c>
      <c r="C119" s="1" t="s">
        <v>14</v>
      </c>
      <c r="D119" s="30">
        <v>200915</v>
      </c>
      <c r="E119" s="29"/>
      <c r="F119" s="29"/>
      <c r="G119" s="22"/>
      <c r="H119" s="23"/>
      <c r="I119" s="22"/>
      <c r="J119" s="22"/>
      <c r="K119" s="22">
        <v>7</v>
      </c>
      <c r="L119" s="22">
        <v>12</v>
      </c>
      <c r="M119" s="22"/>
      <c r="N119" s="22"/>
      <c r="O119" s="22"/>
      <c r="P119" s="24"/>
      <c r="Q119" s="24"/>
      <c r="R119" s="22"/>
      <c r="S119" s="21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6"/>
      <c r="AG119" s="36">
        <f>LARGE(E119:AF119,1)</f>
        <v>12</v>
      </c>
      <c r="AH119" s="37">
        <f>LARGE(G119:AF119,2)</f>
        <v>7</v>
      </c>
      <c r="AI119" s="52">
        <f>SUM(AG119:AH119)</f>
        <v>19</v>
      </c>
    </row>
    <row r="120" spans="1:35" ht="15.75" x14ac:dyDescent="0.25">
      <c r="A120" s="79">
        <v>117</v>
      </c>
      <c r="B120" s="1" t="s">
        <v>110</v>
      </c>
      <c r="C120" s="1" t="s">
        <v>64</v>
      </c>
      <c r="D120" s="30">
        <v>201351</v>
      </c>
      <c r="E120" s="29"/>
      <c r="F120" s="29"/>
      <c r="G120" s="22">
        <v>11</v>
      </c>
      <c r="H120" s="23"/>
      <c r="I120" s="22"/>
      <c r="J120" s="22"/>
      <c r="K120" s="22"/>
      <c r="L120" s="22"/>
      <c r="M120" s="22"/>
      <c r="N120" s="22">
        <v>8</v>
      </c>
      <c r="O120" s="22"/>
      <c r="P120" s="24"/>
      <c r="Q120" s="24"/>
      <c r="R120" s="22"/>
      <c r="S120" s="21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6"/>
      <c r="AG120" s="36">
        <f>LARGE(E120:AF120,1)</f>
        <v>11</v>
      </c>
      <c r="AH120" s="37">
        <f>LARGE(G120:AF120,2)</f>
        <v>8</v>
      </c>
      <c r="AI120" s="52">
        <f>SUM(AG120:AH120)</f>
        <v>19</v>
      </c>
    </row>
    <row r="121" spans="1:35" ht="15.75" x14ac:dyDescent="0.25">
      <c r="A121" s="79">
        <v>118</v>
      </c>
      <c r="B121" s="1" t="s">
        <v>478</v>
      </c>
      <c r="C121" s="1" t="s">
        <v>14</v>
      </c>
      <c r="D121" s="30">
        <v>200029</v>
      </c>
      <c r="E121" s="29"/>
      <c r="F121" s="29"/>
      <c r="G121" s="22"/>
      <c r="H121" s="23"/>
      <c r="I121" s="22">
        <v>10</v>
      </c>
      <c r="J121" s="22"/>
      <c r="K121" s="22"/>
      <c r="L121" s="22"/>
      <c r="M121" s="22"/>
      <c r="N121" s="22"/>
      <c r="O121" s="22"/>
      <c r="P121" s="24"/>
      <c r="Q121" s="24"/>
      <c r="R121" s="22"/>
      <c r="S121" s="21"/>
      <c r="T121" s="25"/>
      <c r="U121" s="25"/>
      <c r="V121" s="25"/>
      <c r="W121" s="25"/>
      <c r="X121" s="25"/>
      <c r="Y121" s="61">
        <v>8</v>
      </c>
      <c r="Z121" s="61"/>
      <c r="AA121" s="61">
        <v>8</v>
      </c>
      <c r="AB121" s="25"/>
      <c r="AC121" s="25"/>
      <c r="AD121" s="25"/>
      <c r="AE121" s="25"/>
      <c r="AF121" s="68">
        <v>9</v>
      </c>
      <c r="AG121" s="36">
        <f>LARGE(E121:AF121,1)</f>
        <v>10</v>
      </c>
      <c r="AH121" s="37">
        <f>LARGE(G121:AF121,2)</f>
        <v>9</v>
      </c>
      <c r="AI121" s="52">
        <f>SUM(AG121:AH121)</f>
        <v>19</v>
      </c>
    </row>
    <row r="122" spans="1:35" ht="15.75" x14ac:dyDescent="0.25">
      <c r="A122" s="79">
        <v>119</v>
      </c>
      <c r="B122" s="1" t="s">
        <v>464</v>
      </c>
      <c r="C122" s="1" t="s">
        <v>465</v>
      </c>
      <c r="D122" s="30">
        <v>201284</v>
      </c>
      <c r="E122" s="29"/>
      <c r="F122" s="29"/>
      <c r="G122" s="22"/>
      <c r="H122" s="23"/>
      <c r="I122" s="22"/>
      <c r="J122" s="22"/>
      <c r="K122" s="22"/>
      <c r="L122" s="22"/>
      <c r="M122" s="22"/>
      <c r="N122" s="22"/>
      <c r="O122" s="22"/>
      <c r="P122" s="24"/>
      <c r="Q122" s="24"/>
      <c r="R122" s="22"/>
      <c r="S122" s="21"/>
      <c r="T122" s="25"/>
      <c r="U122" s="25"/>
      <c r="V122" s="61">
        <v>10</v>
      </c>
      <c r="W122" s="25"/>
      <c r="X122" s="25"/>
      <c r="Y122" s="25"/>
      <c r="Z122" s="25"/>
      <c r="AA122" s="25"/>
      <c r="AB122" s="25"/>
      <c r="AC122" s="61">
        <v>5</v>
      </c>
      <c r="AD122" s="61">
        <v>7</v>
      </c>
      <c r="AE122" s="61">
        <v>8</v>
      </c>
      <c r="AF122" s="68">
        <v>4</v>
      </c>
      <c r="AG122" s="36">
        <f>LARGE(E122:AF122,1)</f>
        <v>10</v>
      </c>
      <c r="AH122" s="37">
        <f>LARGE(G122:AF122,2)</f>
        <v>8</v>
      </c>
      <c r="AI122" s="52">
        <f>SUM(AG122:AH122)</f>
        <v>18</v>
      </c>
    </row>
    <row r="123" spans="1:35" ht="15.75" x14ac:dyDescent="0.25">
      <c r="A123" s="79">
        <v>120</v>
      </c>
      <c r="B123" s="1" t="s">
        <v>208</v>
      </c>
      <c r="C123" s="1" t="s">
        <v>209</v>
      </c>
      <c r="D123" s="30">
        <v>200486</v>
      </c>
      <c r="E123" s="29"/>
      <c r="F123" s="29"/>
      <c r="G123" s="22"/>
      <c r="H123" s="23"/>
      <c r="I123" s="22"/>
      <c r="J123" s="22"/>
      <c r="K123" s="22"/>
      <c r="L123" s="22"/>
      <c r="M123" s="22"/>
      <c r="N123" s="22"/>
      <c r="O123" s="22"/>
      <c r="P123" s="24"/>
      <c r="Q123" s="24"/>
      <c r="R123" s="22"/>
      <c r="S123" s="21"/>
      <c r="T123" s="25"/>
      <c r="U123" s="25"/>
      <c r="V123" s="25"/>
      <c r="W123" s="25"/>
      <c r="X123" s="25"/>
      <c r="Y123" s="25"/>
      <c r="Z123" s="25"/>
      <c r="AA123" s="61">
        <v>6</v>
      </c>
      <c r="AB123" s="61">
        <v>5</v>
      </c>
      <c r="AC123" s="25"/>
      <c r="AD123" s="61">
        <v>11</v>
      </c>
      <c r="AE123" s="25"/>
      <c r="AF123" s="26"/>
      <c r="AG123" s="36">
        <f>LARGE(E123:AF123,1)</f>
        <v>11</v>
      </c>
      <c r="AH123" s="37">
        <f>LARGE(G123:AF123,2)</f>
        <v>6</v>
      </c>
      <c r="AI123" s="52">
        <f>SUM(AG123:AH123)</f>
        <v>17</v>
      </c>
    </row>
    <row r="124" spans="1:35" ht="15.75" x14ac:dyDescent="0.25">
      <c r="A124" s="79">
        <v>121</v>
      </c>
      <c r="B124" s="1" t="s">
        <v>373</v>
      </c>
      <c r="C124" s="1" t="s">
        <v>130</v>
      </c>
      <c r="D124" s="30">
        <v>201346</v>
      </c>
      <c r="E124" s="39">
        <v>2</v>
      </c>
      <c r="F124" s="29"/>
      <c r="G124" s="22"/>
      <c r="H124" s="22">
        <v>3</v>
      </c>
      <c r="I124" s="22"/>
      <c r="J124" s="22"/>
      <c r="K124" s="22"/>
      <c r="L124" s="22"/>
      <c r="M124" s="22">
        <v>5</v>
      </c>
      <c r="N124" s="22"/>
      <c r="O124" s="22">
        <v>6</v>
      </c>
      <c r="P124" s="24"/>
      <c r="Q124" s="24"/>
      <c r="R124" s="22"/>
      <c r="S124" s="21"/>
      <c r="T124" s="25"/>
      <c r="U124" s="25"/>
      <c r="V124" s="25"/>
      <c r="W124" s="25"/>
      <c r="X124" s="61">
        <v>10</v>
      </c>
      <c r="Y124" s="61"/>
      <c r="Z124" s="61"/>
      <c r="AA124" s="25"/>
      <c r="AB124" s="25"/>
      <c r="AC124" s="25"/>
      <c r="AD124" s="25"/>
      <c r="AE124" s="25"/>
      <c r="AF124" s="26"/>
      <c r="AG124" s="36">
        <f>LARGE(E124:AF124,1)</f>
        <v>10</v>
      </c>
      <c r="AH124" s="37">
        <f>LARGE(E124:AF124,2)</f>
        <v>6</v>
      </c>
      <c r="AI124" s="52">
        <f>SUM(AG124:AH124)</f>
        <v>16</v>
      </c>
    </row>
    <row r="125" spans="1:35" ht="15.75" x14ac:dyDescent="0.25">
      <c r="A125" s="79">
        <v>122</v>
      </c>
      <c r="B125" s="1" t="s">
        <v>603</v>
      </c>
      <c r="C125" s="1" t="s">
        <v>604</v>
      </c>
      <c r="D125" s="30">
        <v>201528</v>
      </c>
      <c r="E125" s="29"/>
      <c r="F125" s="29"/>
      <c r="G125" s="22">
        <v>8</v>
      </c>
      <c r="H125" s="23"/>
      <c r="I125" s="22"/>
      <c r="J125" s="22"/>
      <c r="K125" s="22"/>
      <c r="L125" s="22"/>
      <c r="M125" s="22"/>
      <c r="N125" s="22"/>
      <c r="O125" s="22"/>
      <c r="P125" s="24"/>
      <c r="Q125" s="24"/>
      <c r="R125" s="22">
        <v>8</v>
      </c>
      <c r="S125" s="22">
        <v>6</v>
      </c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6"/>
      <c r="AG125" s="36">
        <f>LARGE(E125:AF125,1)</f>
        <v>8</v>
      </c>
      <c r="AH125" s="37">
        <f>LARGE(E125:AF125,2)</f>
        <v>8</v>
      </c>
      <c r="AI125" s="52">
        <f>SUM(AG125:AH125)</f>
        <v>16</v>
      </c>
    </row>
    <row r="126" spans="1:35" ht="15.75" x14ac:dyDescent="0.25">
      <c r="A126" s="79">
        <v>123</v>
      </c>
      <c r="B126" s="1" t="s">
        <v>256</v>
      </c>
      <c r="C126" s="1" t="s">
        <v>133</v>
      </c>
      <c r="D126" s="30">
        <v>201332</v>
      </c>
      <c r="E126" s="29"/>
      <c r="F126" s="29"/>
      <c r="G126" s="22"/>
      <c r="H126" s="23"/>
      <c r="I126" s="22"/>
      <c r="J126" s="22"/>
      <c r="K126" s="22"/>
      <c r="L126" s="22"/>
      <c r="M126" s="22"/>
      <c r="N126" s="22"/>
      <c r="O126" s="22"/>
      <c r="P126" s="24"/>
      <c r="Q126" s="24"/>
      <c r="R126" s="22"/>
      <c r="S126" s="21"/>
      <c r="T126" s="25"/>
      <c r="U126" s="25"/>
      <c r="V126" s="25"/>
      <c r="W126" s="25"/>
      <c r="X126" s="25"/>
      <c r="Y126" s="25"/>
      <c r="Z126" s="25"/>
      <c r="AA126" s="25"/>
      <c r="AB126" s="61">
        <v>9</v>
      </c>
      <c r="AC126" s="25"/>
      <c r="AD126" s="61">
        <v>6</v>
      </c>
      <c r="AE126" s="25"/>
      <c r="AF126" s="26"/>
      <c r="AG126" s="36">
        <f>LARGE(E126:AF126,1)</f>
        <v>9</v>
      </c>
      <c r="AH126" s="37">
        <f>LARGE(G126:AF126,2)</f>
        <v>6</v>
      </c>
      <c r="AI126" s="52">
        <f>SUM(AG126:AH126)</f>
        <v>15</v>
      </c>
    </row>
    <row r="127" spans="1:35" ht="15.75" x14ac:dyDescent="0.25">
      <c r="A127" s="79">
        <v>124</v>
      </c>
      <c r="B127" s="1" t="s">
        <v>25</v>
      </c>
      <c r="C127" s="1" t="s">
        <v>26</v>
      </c>
      <c r="D127" s="30">
        <v>201483</v>
      </c>
      <c r="E127" s="29"/>
      <c r="F127" s="29"/>
      <c r="G127" s="22"/>
      <c r="H127" s="23"/>
      <c r="I127" s="22"/>
      <c r="J127" s="22"/>
      <c r="K127" s="22">
        <v>7</v>
      </c>
      <c r="L127" s="22">
        <v>0</v>
      </c>
      <c r="M127" s="22"/>
      <c r="N127" s="22"/>
      <c r="O127" s="22"/>
      <c r="P127" s="24"/>
      <c r="Q127" s="24"/>
      <c r="R127" s="22"/>
      <c r="S127" s="21"/>
      <c r="T127" s="25"/>
      <c r="U127" s="25"/>
      <c r="V127" s="25"/>
      <c r="W127" s="25"/>
      <c r="X127" s="25"/>
      <c r="Y127" s="25"/>
      <c r="Z127" s="25"/>
      <c r="AA127" s="61">
        <v>5</v>
      </c>
      <c r="AB127" s="61">
        <v>5</v>
      </c>
      <c r="AC127" s="25"/>
      <c r="AD127" s="25"/>
      <c r="AE127" s="61">
        <v>7</v>
      </c>
      <c r="AF127" s="26"/>
      <c r="AG127" s="36">
        <f>LARGE(E127:AF127,1)</f>
        <v>7</v>
      </c>
      <c r="AH127" s="37">
        <f>LARGE(G127:AF127,2)</f>
        <v>7</v>
      </c>
      <c r="AI127" s="52">
        <f>SUM(AG127:AH127)</f>
        <v>14</v>
      </c>
    </row>
    <row r="128" spans="1:35" ht="15.75" x14ac:dyDescent="0.25">
      <c r="A128" s="79">
        <v>125</v>
      </c>
      <c r="B128" s="1" t="s">
        <v>173</v>
      </c>
      <c r="C128" s="1" t="s">
        <v>47</v>
      </c>
      <c r="D128" s="30">
        <v>201367</v>
      </c>
      <c r="E128" s="29"/>
      <c r="F128" s="29"/>
      <c r="G128" s="22"/>
      <c r="H128" s="23"/>
      <c r="I128" s="22"/>
      <c r="J128" s="22"/>
      <c r="K128" s="22"/>
      <c r="L128" s="22"/>
      <c r="M128" s="22"/>
      <c r="N128" s="22">
        <v>5</v>
      </c>
      <c r="O128" s="22"/>
      <c r="P128" s="24"/>
      <c r="Q128" s="24"/>
      <c r="R128" s="22"/>
      <c r="S128" s="21"/>
      <c r="T128" s="25"/>
      <c r="U128" s="25"/>
      <c r="V128" s="25"/>
      <c r="W128" s="25"/>
      <c r="X128" s="25"/>
      <c r="Y128" s="25"/>
      <c r="Z128" s="25"/>
      <c r="AA128" s="61">
        <v>6</v>
      </c>
      <c r="AB128" s="25"/>
      <c r="AC128" s="25"/>
      <c r="AD128" s="25"/>
      <c r="AE128" s="25"/>
      <c r="AF128" s="26"/>
      <c r="AG128" s="36">
        <f>LARGE(E128:AF128,1)</f>
        <v>6</v>
      </c>
      <c r="AH128" s="37">
        <f>LARGE(G128:AF128,2)</f>
        <v>5</v>
      </c>
      <c r="AI128" s="52">
        <f>SUM(AG128:AH128)</f>
        <v>11</v>
      </c>
    </row>
    <row r="129" spans="1:35" ht="15.75" x14ac:dyDescent="0.25">
      <c r="A129" s="79">
        <v>126</v>
      </c>
      <c r="B129" s="1" t="s">
        <v>178</v>
      </c>
      <c r="C129" s="1" t="s">
        <v>180</v>
      </c>
      <c r="D129" s="30">
        <v>201237</v>
      </c>
      <c r="E129" s="29"/>
      <c r="F129" s="29"/>
      <c r="G129" s="22"/>
      <c r="H129" s="23"/>
      <c r="I129" s="22"/>
      <c r="J129" s="22"/>
      <c r="K129" s="22"/>
      <c r="L129" s="22"/>
      <c r="M129" s="22"/>
      <c r="N129" s="22"/>
      <c r="O129" s="22"/>
      <c r="P129" s="24"/>
      <c r="Q129" s="24"/>
      <c r="R129" s="22"/>
      <c r="S129" s="21"/>
      <c r="T129" s="25"/>
      <c r="U129" s="25"/>
      <c r="V129" s="25"/>
      <c r="W129" s="25"/>
      <c r="X129" s="25"/>
      <c r="Y129" s="25"/>
      <c r="Z129" s="25"/>
      <c r="AA129" s="25"/>
      <c r="AB129" s="25"/>
      <c r="AC129" s="61">
        <v>5</v>
      </c>
      <c r="AD129" s="61">
        <v>3</v>
      </c>
      <c r="AE129" s="25"/>
      <c r="AF129" s="26"/>
      <c r="AG129" s="36">
        <f>LARGE(E129:AF129,1)</f>
        <v>5</v>
      </c>
      <c r="AH129" s="37">
        <f>LARGE(G129:AF129,2)</f>
        <v>3</v>
      </c>
      <c r="AI129" s="52">
        <f>SUM(AG129:AH129)</f>
        <v>8</v>
      </c>
    </row>
    <row r="130" spans="1:35" ht="15.75" x14ac:dyDescent="0.25">
      <c r="A130" s="79">
        <v>127</v>
      </c>
      <c r="B130" s="1" t="s">
        <v>524</v>
      </c>
      <c r="C130" s="1" t="s">
        <v>20</v>
      </c>
      <c r="D130" s="30">
        <v>201481</v>
      </c>
      <c r="E130" s="29"/>
      <c r="F130" s="29"/>
      <c r="G130" s="22"/>
      <c r="H130" s="23"/>
      <c r="I130" s="22"/>
      <c r="J130" s="22"/>
      <c r="K130" s="22"/>
      <c r="L130" s="22"/>
      <c r="M130" s="22"/>
      <c r="N130" s="22"/>
      <c r="O130" s="22"/>
      <c r="P130" s="24"/>
      <c r="Q130" s="24"/>
      <c r="R130" s="22"/>
      <c r="S130" s="21"/>
      <c r="T130" s="25"/>
      <c r="U130" s="25"/>
      <c r="V130" s="25"/>
      <c r="W130" s="25"/>
      <c r="X130" s="25"/>
      <c r="Y130" s="61">
        <v>31</v>
      </c>
      <c r="Z130" s="61"/>
      <c r="AA130" s="25"/>
      <c r="AB130" s="25"/>
      <c r="AC130" s="25"/>
      <c r="AD130" s="25"/>
      <c r="AE130" s="25"/>
      <c r="AF130" s="26"/>
      <c r="AG130" s="36">
        <f>LARGE(E130:AF130,1)</f>
        <v>31</v>
      </c>
      <c r="AH130" s="37" t="e">
        <f>LARGE(G130:AF130,2)</f>
        <v>#NUM!</v>
      </c>
      <c r="AI130" s="60" t="e">
        <f>SUM(AG130:AH130)</f>
        <v>#NUM!</v>
      </c>
    </row>
    <row r="131" spans="1:35" ht="15.75" x14ac:dyDescent="0.25">
      <c r="A131" s="79">
        <v>128</v>
      </c>
      <c r="B131" s="1" t="s">
        <v>553</v>
      </c>
      <c r="C131" s="1" t="s">
        <v>52</v>
      </c>
      <c r="D131" s="30">
        <v>200515</v>
      </c>
      <c r="E131" s="29"/>
      <c r="F131" s="29"/>
      <c r="G131" s="22"/>
      <c r="H131" s="23"/>
      <c r="I131" s="22"/>
      <c r="J131" s="22"/>
      <c r="K131" s="22"/>
      <c r="L131" s="22"/>
      <c r="M131" s="22"/>
      <c r="N131" s="22"/>
      <c r="O131" s="22"/>
      <c r="P131" s="24"/>
      <c r="Q131" s="24"/>
      <c r="R131" s="22"/>
      <c r="S131" s="21"/>
      <c r="T131" s="25"/>
      <c r="U131" s="25"/>
      <c r="V131" s="25"/>
      <c r="W131" s="25"/>
      <c r="X131" s="25"/>
      <c r="Y131" s="25"/>
      <c r="Z131" s="25"/>
      <c r="AA131" s="25"/>
      <c r="AB131" s="25"/>
      <c r="AC131" s="61">
        <v>26</v>
      </c>
      <c r="AD131" s="25"/>
      <c r="AE131" s="25"/>
      <c r="AF131" s="26"/>
      <c r="AG131" s="36">
        <f>LARGE(E131:AF131,1)</f>
        <v>26</v>
      </c>
      <c r="AH131" s="37" t="e">
        <f>LARGE(G131:AF131,2)</f>
        <v>#NUM!</v>
      </c>
      <c r="AI131" s="60" t="e">
        <f>SUM(AG131:AH131)</f>
        <v>#NUM!</v>
      </c>
    </row>
    <row r="132" spans="1:35" ht="15.75" x14ac:dyDescent="0.25">
      <c r="A132" s="79">
        <v>129</v>
      </c>
      <c r="B132" s="1" t="s">
        <v>94</v>
      </c>
      <c r="C132" s="1" t="s">
        <v>71</v>
      </c>
      <c r="D132" s="30">
        <v>201304</v>
      </c>
      <c r="E132" s="29"/>
      <c r="F132" s="29"/>
      <c r="G132" s="22">
        <v>22</v>
      </c>
      <c r="H132" s="23"/>
      <c r="I132" s="22"/>
      <c r="J132" s="22"/>
      <c r="K132" s="22"/>
      <c r="L132" s="22"/>
      <c r="M132" s="22"/>
      <c r="N132" s="22"/>
      <c r="O132" s="22"/>
      <c r="P132" s="24"/>
      <c r="Q132" s="24"/>
      <c r="R132" s="22"/>
      <c r="S132" s="21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6"/>
      <c r="AG132" s="36">
        <f>LARGE(E132:AF132,1)</f>
        <v>22</v>
      </c>
      <c r="AH132" s="37" t="e">
        <f>LARGE(G132:AF132,2)</f>
        <v>#NUM!</v>
      </c>
      <c r="AI132" s="60" t="e">
        <f>SUM(AG132:AH132)</f>
        <v>#NUM!</v>
      </c>
    </row>
    <row r="133" spans="1:35" ht="15.75" x14ac:dyDescent="0.25">
      <c r="A133" s="79">
        <v>130</v>
      </c>
      <c r="B133" s="1" t="s">
        <v>13</v>
      </c>
      <c r="C133" s="1" t="s">
        <v>14</v>
      </c>
      <c r="D133" s="30">
        <v>200215</v>
      </c>
      <c r="E133" s="29"/>
      <c r="F133" s="29"/>
      <c r="G133" s="21"/>
      <c r="H133" s="22">
        <v>21</v>
      </c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6"/>
      <c r="AG133" s="36">
        <f>LARGE(E133:AF133,1)</f>
        <v>21</v>
      </c>
      <c r="AH133" s="37" t="e">
        <f>LARGE(G133:AF133,2)</f>
        <v>#NUM!</v>
      </c>
      <c r="AI133" s="60" t="e">
        <f>SUM(AG133:AH133)</f>
        <v>#NUM!</v>
      </c>
    </row>
    <row r="134" spans="1:35" ht="15.75" x14ac:dyDescent="0.25">
      <c r="A134" s="79">
        <v>131</v>
      </c>
      <c r="B134" s="1" t="s">
        <v>426</v>
      </c>
      <c r="C134" s="1" t="s">
        <v>20</v>
      </c>
      <c r="D134" s="30">
        <v>201253</v>
      </c>
      <c r="E134" s="29"/>
      <c r="F134" s="29"/>
      <c r="G134" s="22"/>
      <c r="H134" s="23"/>
      <c r="I134" s="22"/>
      <c r="J134" s="22"/>
      <c r="K134" s="22"/>
      <c r="L134" s="22"/>
      <c r="M134" s="22"/>
      <c r="N134" s="22"/>
      <c r="O134" s="22"/>
      <c r="P134" s="24"/>
      <c r="Q134" s="24"/>
      <c r="R134" s="22"/>
      <c r="S134" s="21"/>
      <c r="T134" s="25"/>
      <c r="U134" s="25"/>
      <c r="V134" s="25"/>
      <c r="W134" s="25"/>
      <c r="X134" s="25"/>
      <c r="Y134" s="25"/>
      <c r="Z134" s="25"/>
      <c r="AA134" s="61">
        <v>14</v>
      </c>
      <c r="AB134" s="25"/>
      <c r="AC134" s="25"/>
      <c r="AD134" s="25"/>
      <c r="AE134" s="25"/>
      <c r="AF134" s="26"/>
      <c r="AG134" s="36">
        <f>LARGE(E134:AF134,1)</f>
        <v>14</v>
      </c>
      <c r="AH134" s="37" t="e">
        <f>LARGE(G134:AF134,2)</f>
        <v>#NUM!</v>
      </c>
      <c r="AI134" s="60" t="e">
        <f>SUM(AG134:AH134)</f>
        <v>#NUM!</v>
      </c>
    </row>
    <row r="135" spans="1:35" ht="15.75" x14ac:dyDescent="0.25">
      <c r="A135" s="79">
        <v>132</v>
      </c>
      <c r="B135" s="1" t="s">
        <v>264</v>
      </c>
      <c r="C135" s="1" t="s">
        <v>130</v>
      </c>
      <c r="D135" s="30">
        <v>201218</v>
      </c>
      <c r="E135" s="29"/>
      <c r="F135" s="29"/>
      <c r="G135" s="22"/>
      <c r="H135" s="23"/>
      <c r="I135" s="22"/>
      <c r="J135" s="22"/>
      <c r="K135" s="22"/>
      <c r="L135" s="22"/>
      <c r="M135" s="22"/>
      <c r="N135" s="22"/>
      <c r="O135" s="22"/>
      <c r="P135" s="24"/>
      <c r="Q135" s="24"/>
      <c r="R135" s="22"/>
      <c r="S135" s="21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61">
        <v>13</v>
      </c>
      <c r="AE135" s="25"/>
      <c r="AF135" s="26"/>
      <c r="AG135" s="36">
        <f>LARGE(E135:AF135,1)</f>
        <v>13</v>
      </c>
      <c r="AH135" s="37" t="e">
        <f>LARGE(G135:AF135,2)</f>
        <v>#NUM!</v>
      </c>
      <c r="AI135" s="60" t="e">
        <f>SUM(AG135:AH135)</f>
        <v>#NUM!</v>
      </c>
    </row>
    <row r="136" spans="1:35" ht="15.75" x14ac:dyDescent="0.25">
      <c r="A136" s="79">
        <v>133</v>
      </c>
      <c r="B136" s="1" t="s">
        <v>605</v>
      </c>
      <c r="C136" s="1" t="s">
        <v>74</v>
      </c>
      <c r="D136" s="30">
        <v>201525</v>
      </c>
      <c r="E136" s="29"/>
      <c r="F136" s="29"/>
      <c r="G136" s="22">
        <v>11</v>
      </c>
      <c r="H136" s="23"/>
      <c r="I136" s="22"/>
      <c r="J136" s="22"/>
      <c r="K136" s="22"/>
      <c r="L136" s="22"/>
      <c r="M136" s="22"/>
      <c r="N136" s="22"/>
      <c r="O136" s="22"/>
      <c r="P136" s="24"/>
      <c r="Q136" s="24"/>
      <c r="R136" s="22"/>
      <c r="S136" s="21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6"/>
      <c r="AG136" s="36">
        <f>LARGE(E136:AF136,1)</f>
        <v>11</v>
      </c>
      <c r="AH136" s="37" t="e">
        <f>LARGE(E136:AF136,2)</f>
        <v>#NUM!</v>
      </c>
      <c r="AI136" s="60" t="e">
        <f>SUM(AG136:AH136)</f>
        <v>#NUM!</v>
      </c>
    </row>
    <row r="137" spans="1:35" ht="15.75" x14ac:dyDescent="0.25">
      <c r="A137" s="79">
        <v>134</v>
      </c>
      <c r="B137" s="1" t="s">
        <v>223</v>
      </c>
      <c r="C137" s="1" t="s">
        <v>47</v>
      </c>
      <c r="D137" s="30">
        <v>201143</v>
      </c>
      <c r="E137" s="29"/>
      <c r="F137" s="29"/>
      <c r="G137" s="22"/>
      <c r="H137" s="23"/>
      <c r="I137" s="22">
        <v>10</v>
      </c>
      <c r="J137" s="22"/>
      <c r="K137" s="22"/>
      <c r="L137" s="22"/>
      <c r="M137" s="22"/>
      <c r="N137" s="22"/>
      <c r="O137" s="22"/>
      <c r="P137" s="24"/>
      <c r="Q137" s="24"/>
      <c r="R137" s="22"/>
      <c r="S137" s="21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6"/>
      <c r="AG137" s="36">
        <f>LARGE(E137:AF137,1)</f>
        <v>10</v>
      </c>
      <c r="AH137" s="37" t="e">
        <f>LARGE(G137:AF137,2)</f>
        <v>#NUM!</v>
      </c>
      <c r="AI137" s="60" t="e">
        <f>SUM(AG137:AH137)</f>
        <v>#NUM!</v>
      </c>
    </row>
    <row r="138" spans="1:35" ht="15.75" x14ac:dyDescent="0.25">
      <c r="A138" s="79">
        <v>135</v>
      </c>
      <c r="B138" s="1" t="s">
        <v>89</v>
      </c>
      <c r="C138" s="1" t="s">
        <v>91</v>
      </c>
      <c r="D138" s="30">
        <v>201398</v>
      </c>
      <c r="E138" s="29"/>
      <c r="F138" s="29"/>
      <c r="G138" s="22">
        <v>9</v>
      </c>
      <c r="H138" s="23"/>
      <c r="I138" s="22"/>
      <c r="J138" s="22"/>
      <c r="K138" s="22"/>
      <c r="L138" s="22"/>
      <c r="M138" s="22"/>
      <c r="N138" s="22"/>
      <c r="O138" s="22"/>
      <c r="P138" s="24"/>
      <c r="Q138" s="24"/>
      <c r="R138" s="22"/>
      <c r="S138" s="21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6"/>
      <c r="AG138" s="36">
        <f>LARGE(E138:AF138,1)</f>
        <v>9</v>
      </c>
      <c r="AH138" s="37" t="e">
        <f>LARGE(G138:AF138,2)</f>
        <v>#NUM!</v>
      </c>
      <c r="AI138" s="60" t="e">
        <f>SUM(AG138:AH138)</f>
        <v>#NUM!</v>
      </c>
    </row>
    <row r="139" spans="1:35" ht="15.75" x14ac:dyDescent="0.25">
      <c r="A139" s="79">
        <v>136</v>
      </c>
      <c r="B139" s="1" t="s">
        <v>127</v>
      </c>
      <c r="C139" s="1" t="s">
        <v>78</v>
      </c>
      <c r="D139" s="30">
        <v>201088</v>
      </c>
      <c r="E139" s="29"/>
      <c r="F139" s="29"/>
      <c r="G139" s="22"/>
      <c r="H139" s="23"/>
      <c r="I139" s="22"/>
      <c r="J139" s="22"/>
      <c r="K139" s="22"/>
      <c r="L139" s="22"/>
      <c r="M139" s="22"/>
      <c r="N139" s="22"/>
      <c r="O139" s="22"/>
      <c r="P139" s="24"/>
      <c r="Q139" s="24"/>
      <c r="R139" s="22"/>
      <c r="S139" s="21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61">
        <v>9</v>
      </c>
      <c r="AF139" s="26"/>
      <c r="AG139" s="36">
        <f>LARGE(E139:AF139,1)</f>
        <v>9</v>
      </c>
      <c r="AH139" s="37" t="e">
        <f>LARGE(G139:AF139,2)</f>
        <v>#NUM!</v>
      </c>
      <c r="AI139" s="60" t="e">
        <f>SUM(AG139:AH139)</f>
        <v>#NUM!</v>
      </c>
    </row>
    <row r="140" spans="1:35" ht="15.75" x14ac:dyDescent="0.25">
      <c r="A140" s="79">
        <v>137</v>
      </c>
      <c r="B140" s="1" t="s">
        <v>213</v>
      </c>
      <c r="C140" s="1" t="s">
        <v>214</v>
      </c>
      <c r="D140" s="30">
        <v>201254</v>
      </c>
      <c r="E140" s="29"/>
      <c r="F140" s="29"/>
      <c r="G140" s="22"/>
      <c r="H140" s="23"/>
      <c r="I140" s="22"/>
      <c r="J140" s="22"/>
      <c r="K140" s="22"/>
      <c r="L140" s="22"/>
      <c r="M140" s="22"/>
      <c r="N140" s="22"/>
      <c r="O140" s="22"/>
      <c r="P140" s="24"/>
      <c r="Q140" s="24"/>
      <c r="R140" s="22"/>
      <c r="S140" s="21"/>
      <c r="T140" s="25"/>
      <c r="U140" s="25"/>
      <c r="V140" s="61">
        <v>7</v>
      </c>
      <c r="W140" s="25"/>
      <c r="X140" s="25"/>
      <c r="Y140" s="25"/>
      <c r="Z140" s="25"/>
      <c r="AA140" s="25"/>
      <c r="AB140" s="25"/>
      <c r="AC140" s="25"/>
      <c r="AD140" s="25"/>
      <c r="AE140" s="25"/>
      <c r="AF140" s="26"/>
      <c r="AG140" s="36">
        <f>LARGE(E140:AF140,1)</f>
        <v>7</v>
      </c>
      <c r="AH140" s="37" t="e">
        <f>LARGE(G140:AF140,2)</f>
        <v>#NUM!</v>
      </c>
      <c r="AI140" s="60" t="e">
        <f>SUM(AG140:AH140)</f>
        <v>#NUM!</v>
      </c>
    </row>
    <row r="141" spans="1:35" ht="15.75" x14ac:dyDescent="0.25">
      <c r="A141" s="79">
        <v>138</v>
      </c>
      <c r="B141" s="1" t="s">
        <v>539</v>
      </c>
      <c r="C141" s="1" t="s">
        <v>365</v>
      </c>
      <c r="D141" s="30">
        <v>200825</v>
      </c>
      <c r="E141" s="39">
        <v>6</v>
      </c>
      <c r="F141" s="29"/>
      <c r="G141" s="22"/>
      <c r="H141" s="23"/>
      <c r="I141" s="22"/>
      <c r="J141" s="22"/>
      <c r="K141" s="22"/>
      <c r="L141" s="22"/>
      <c r="M141" s="22"/>
      <c r="N141" s="22"/>
      <c r="O141" s="22"/>
      <c r="P141" s="24"/>
      <c r="Q141" s="24"/>
      <c r="R141" s="22"/>
      <c r="S141" s="21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6"/>
      <c r="AG141" s="36">
        <f>LARGE(E141:AF141,1)</f>
        <v>6</v>
      </c>
      <c r="AH141" s="37" t="e">
        <f>LARGE(G141:AF141,2)</f>
        <v>#NUM!</v>
      </c>
      <c r="AI141" s="60" t="e">
        <f>SUM(AG141:AH141)</f>
        <v>#NUM!</v>
      </c>
    </row>
    <row r="142" spans="1:35" ht="15.75" x14ac:dyDescent="0.25">
      <c r="A142" s="79">
        <v>139</v>
      </c>
      <c r="B142" s="1" t="s">
        <v>122</v>
      </c>
      <c r="C142" s="1" t="s">
        <v>123</v>
      </c>
      <c r="D142" s="30">
        <v>201428</v>
      </c>
      <c r="E142" s="29"/>
      <c r="F142" s="29"/>
      <c r="G142" s="22"/>
      <c r="H142" s="23"/>
      <c r="I142" s="22"/>
      <c r="J142" s="22">
        <v>5</v>
      </c>
      <c r="K142" s="22"/>
      <c r="L142" s="22"/>
      <c r="M142" s="22"/>
      <c r="N142" s="22"/>
      <c r="O142" s="22"/>
      <c r="P142" s="24"/>
      <c r="Q142" s="24"/>
      <c r="R142" s="22"/>
      <c r="S142" s="21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6"/>
      <c r="AG142" s="36">
        <f>LARGE(E142:AF142,1)</f>
        <v>5</v>
      </c>
      <c r="AH142" s="37" t="e">
        <f>LARGE(G142:AF142,2)</f>
        <v>#NUM!</v>
      </c>
      <c r="AI142" s="60" t="e">
        <f>SUM(AG142:AH142)</f>
        <v>#NUM!</v>
      </c>
    </row>
    <row r="143" spans="1:35" ht="15.75" x14ac:dyDescent="0.25">
      <c r="A143" s="79">
        <v>140</v>
      </c>
      <c r="B143" s="1" t="s">
        <v>410</v>
      </c>
      <c r="C143" s="1" t="s">
        <v>30</v>
      </c>
      <c r="D143" s="30">
        <v>201290</v>
      </c>
      <c r="E143" s="29"/>
      <c r="F143" s="29"/>
      <c r="G143" s="22"/>
      <c r="H143" s="23"/>
      <c r="I143" s="22"/>
      <c r="J143" s="22"/>
      <c r="K143" s="22"/>
      <c r="L143" s="22"/>
      <c r="M143" s="22"/>
      <c r="N143" s="22"/>
      <c r="O143" s="22"/>
      <c r="P143" s="24"/>
      <c r="Q143" s="24"/>
      <c r="R143" s="22"/>
      <c r="S143" s="21"/>
      <c r="T143" s="25"/>
      <c r="U143" s="25"/>
      <c r="V143" s="25"/>
      <c r="W143" s="25"/>
      <c r="X143" s="25"/>
      <c r="Y143" s="25"/>
      <c r="Z143" s="61">
        <v>5</v>
      </c>
      <c r="AA143" s="25"/>
      <c r="AB143" s="25"/>
      <c r="AC143" s="25"/>
      <c r="AD143" s="25"/>
      <c r="AE143" s="25"/>
      <c r="AF143" s="26"/>
      <c r="AG143" s="36">
        <f>LARGE(E143:AF143,1)</f>
        <v>5</v>
      </c>
      <c r="AH143" s="37" t="e">
        <f>LARGE(G143:AF143,2)</f>
        <v>#NUM!</v>
      </c>
      <c r="AI143" s="60" t="e">
        <f>SUM(AG143:AH143)</f>
        <v>#NUM!</v>
      </c>
    </row>
    <row r="144" spans="1:35" ht="15.75" x14ac:dyDescent="0.25">
      <c r="A144" s="79">
        <v>141</v>
      </c>
      <c r="B144" s="1" t="s">
        <v>480</v>
      </c>
      <c r="C144" s="1" t="s">
        <v>14</v>
      </c>
      <c r="D144" s="30">
        <v>200028</v>
      </c>
      <c r="E144" s="29"/>
      <c r="F144" s="29"/>
      <c r="G144" s="22"/>
      <c r="H144" s="23"/>
      <c r="I144" s="22"/>
      <c r="J144" s="22"/>
      <c r="K144" s="22"/>
      <c r="L144" s="22"/>
      <c r="M144" s="22"/>
      <c r="N144" s="22"/>
      <c r="O144" s="22"/>
      <c r="P144" s="24"/>
      <c r="Q144" s="24"/>
      <c r="R144" s="22"/>
      <c r="S144" s="21"/>
      <c r="T144" s="25"/>
      <c r="U144" s="25"/>
      <c r="V144" s="25"/>
      <c r="W144" s="25"/>
      <c r="X144" s="25"/>
      <c r="Y144" s="61">
        <v>4</v>
      </c>
      <c r="Z144" s="61"/>
      <c r="AA144" s="25"/>
      <c r="AB144" s="25"/>
      <c r="AC144" s="25"/>
      <c r="AD144" s="25"/>
      <c r="AE144" s="25"/>
      <c r="AF144" s="26"/>
      <c r="AG144" s="36">
        <f>LARGE(E144:AF144,1)</f>
        <v>4</v>
      </c>
      <c r="AH144" s="37" t="e">
        <f>LARGE(G144:AF144,2)</f>
        <v>#NUM!</v>
      </c>
      <c r="AI144" s="60" t="e">
        <f>SUM(AG144:AH144)</f>
        <v>#NUM!</v>
      </c>
    </row>
    <row r="145" spans="1:35" ht="15.75" x14ac:dyDescent="0.25">
      <c r="A145" s="79">
        <v>142</v>
      </c>
      <c r="B145" s="1" t="s">
        <v>336</v>
      </c>
      <c r="C145" s="1" t="s">
        <v>337</v>
      </c>
      <c r="D145" s="30">
        <v>201406</v>
      </c>
      <c r="E145" s="29"/>
      <c r="F145" s="29"/>
      <c r="G145" s="22"/>
      <c r="H145" s="23"/>
      <c r="I145" s="22"/>
      <c r="J145" s="22"/>
      <c r="K145" s="22"/>
      <c r="L145" s="22"/>
      <c r="M145" s="22"/>
      <c r="N145" s="22"/>
      <c r="O145" s="22"/>
      <c r="P145" s="24"/>
      <c r="Q145" s="24"/>
      <c r="R145" s="22"/>
      <c r="S145" s="21"/>
      <c r="T145" s="25"/>
      <c r="U145" s="25"/>
      <c r="V145" s="25"/>
      <c r="W145" s="25"/>
      <c r="X145" s="25"/>
      <c r="Y145" s="25"/>
      <c r="Z145" s="25"/>
      <c r="AA145" s="61">
        <v>4</v>
      </c>
      <c r="AB145" s="25"/>
      <c r="AC145" s="25"/>
      <c r="AD145" s="25"/>
      <c r="AE145" s="25"/>
      <c r="AF145" s="26"/>
      <c r="AG145" s="36">
        <f>LARGE(E145:AF145,1)</f>
        <v>4</v>
      </c>
      <c r="AH145" s="37" t="e">
        <f>LARGE(G145:AF145,2)</f>
        <v>#NUM!</v>
      </c>
      <c r="AI145" s="60" t="e">
        <f>SUM(AG145:AH145)</f>
        <v>#NUM!</v>
      </c>
    </row>
    <row r="146" spans="1:35" ht="15.75" x14ac:dyDescent="0.25">
      <c r="A146" s="79">
        <v>143</v>
      </c>
      <c r="B146" s="1" t="s">
        <v>485</v>
      </c>
      <c r="C146" s="1" t="s">
        <v>133</v>
      </c>
      <c r="D146" s="30">
        <v>201217</v>
      </c>
      <c r="E146" s="29"/>
      <c r="F146" s="29"/>
      <c r="G146" s="22"/>
      <c r="H146" s="23"/>
      <c r="I146" s="22"/>
      <c r="J146" s="22"/>
      <c r="K146" s="22"/>
      <c r="L146" s="22"/>
      <c r="M146" s="22"/>
      <c r="N146" s="22"/>
      <c r="O146" s="22"/>
      <c r="P146" s="24"/>
      <c r="Q146" s="24"/>
      <c r="R146" s="22"/>
      <c r="S146" s="21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61">
        <v>4</v>
      </c>
      <c r="AE146" s="25"/>
      <c r="AF146" s="26"/>
      <c r="AG146" s="36">
        <f>LARGE(E146:AF146,1)</f>
        <v>4</v>
      </c>
      <c r="AH146" s="37" t="e">
        <f>LARGE(G146:AF146,2)</f>
        <v>#NUM!</v>
      </c>
      <c r="AI146" s="60" t="e">
        <f>SUM(AG146:AH146)</f>
        <v>#NUM!</v>
      </c>
    </row>
    <row r="147" spans="1:35" ht="15.75" x14ac:dyDescent="0.25">
      <c r="A147" s="79">
        <v>144</v>
      </c>
      <c r="B147" s="1" t="s">
        <v>539</v>
      </c>
      <c r="C147" s="1" t="s">
        <v>71</v>
      </c>
      <c r="D147" s="30">
        <v>201326</v>
      </c>
      <c r="E147" s="29"/>
      <c r="F147" s="29"/>
      <c r="G147" s="22"/>
      <c r="H147" s="23"/>
      <c r="I147" s="22"/>
      <c r="J147" s="22"/>
      <c r="K147" s="22"/>
      <c r="L147" s="22"/>
      <c r="M147" s="22"/>
      <c r="N147" s="22"/>
      <c r="O147" s="22"/>
      <c r="P147" s="24"/>
      <c r="Q147" s="24"/>
      <c r="R147" s="22"/>
      <c r="S147" s="21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61">
        <v>4</v>
      </c>
      <c r="AF147" s="26"/>
      <c r="AG147" s="36">
        <f>LARGE(E147:AF147,1)</f>
        <v>4</v>
      </c>
      <c r="AH147" s="37" t="e">
        <f>LARGE(G147:AF147,2)</f>
        <v>#NUM!</v>
      </c>
      <c r="AI147" s="60" t="e">
        <f>SUM(AG147:AH147)</f>
        <v>#NUM!</v>
      </c>
    </row>
    <row r="148" spans="1:35" ht="15.75" x14ac:dyDescent="0.25">
      <c r="A148" s="79">
        <v>145</v>
      </c>
      <c r="B148" s="1" t="s">
        <v>370</v>
      </c>
      <c r="C148" s="1" t="s">
        <v>371</v>
      </c>
      <c r="D148" s="30">
        <v>201514</v>
      </c>
      <c r="E148" s="29"/>
      <c r="F148" s="29"/>
      <c r="G148" s="22">
        <v>3</v>
      </c>
      <c r="H148" s="23"/>
      <c r="I148" s="22"/>
      <c r="J148" s="22"/>
      <c r="K148" s="22"/>
      <c r="L148" s="22"/>
      <c r="M148" s="22"/>
      <c r="N148" s="22"/>
      <c r="O148" s="22"/>
      <c r="P148" s="24"/>
      <c r="Q148" s="24"/>
      <c r="R148" s="22"/>
      <c r="S148" s="21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6"/>
      <c r="AG148" s="36">
        <f>LARGE(E148:AF148,1)</f>
        <v>3</v>
      </c>
      <c r="AH148" s="37" t="e">
        <f>LARGE(G148:AF148,2)</f>
        <v>#NUM!</v>
      </c>
      <c r="AI148" s="60" t="e">
        <f>SUM(AG148:AH148)</f>
        <v>#NUM!</v>
      </c>
    </row>
    <row r="149" spans="1:35" ht="15.75" x14ac:dyDescent="0.25">
      <c r="A149" s="79">
        <v>146</v>
      </c>
      <c r="B149" s="1" t="s">
        <v>473</v>
      </c>
      <c r="C149" s="1" t="s">
        <v>396</v>
      </c>
      <c r="D149" s="30">
        <v>201322</v>
      </c>
      <c r="E149" s="29"/>
      <c r="F149" s="29"/>
      <c r="G149" s="22"/>
      <c r="H149" s="23"/>
      <c r="I149" s="22"/>
      <c r="J149" s="22"/>
      <c r="K149" s="22"/>
      <c r="L149" s="22"/>
      <c r="M149" s="22"/>
      <c r="N149" s="22"/>
      <c r="O149" s="22"/>
      <c r="P149" s="24"/>
      <c r="Q149" s="24"/>
      <c r="R149" s="22"/>
      <c r="S149" s="21"/>
      <c r="T149" s="25"/>
      <c r="U149" s="25"/>
      <c r="V149" s="25"/>
      <c r="W149" s="25"/>
      <c r="X149" s="25"/>
      <c r="Y149" s="25"/>
      <c r="Z149" s="25"/>
      <c r="AA149" s="61">
        <v>2</v>
      </c>
      <c r="AB149" s="25"/>
      <c r="AC149" s="25"/>
      <c r="AD149" s="25"/>
      <c r="AE149" s="25"/>
      <c r="AF149" s="26"/>
      <c r="AG149" s="36">
        <f>LARGE(E149:AF149,1)</f>
        <v>2</v>
      </c>
      <c r="AH149" s="37" t="e">
        <f>LARGE(G149:AF149,2)</f>
        <v>#NUM!</v>
      </c>
      <c r="AI149" s="60" t="e">
        <f>SUM(AG149:AH149)</f>
        <v>#NUM!</v>
      </c>
    </row>
    <row r="150" spans="1:35" ht="15.75" x14ac:dyDescent="0.25">
      <c r="A150" s="79">
        <v>147</v>
      </c>
      <c r="B150" s="1" t="s">
        <v>475</v>
      </c>
      <c r="C150" s="1" t="s">
        <v>29</v>
      </c>
      <c r="D150" s="30">
        <v>201274</v>
      </c>
      <c r="E150" s="29"/>
      <c r="F150" s="29"/>
      <c r="G150" s="22"/>
      <c r="H150" s="23"/>
      <c r="I150" s="22"/>
      <c r="J150" s="22"/>
      <c r="K150" s="22"/>
      <c r="L150" s="22"/>
      <c r="M150" s="22"/>
      <c r="N150" s="22"/>
      <c r="O150" s="22"/>
      <c r="P150" s="24"/>
      <c r="Q150" s="24"/>
      <c r="R150" s="22"/>
      <c r="S150" s="21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61">
        <v>1</v>
      </c>
      <c r="AE150" s="25"/>
      <c r="AF150" s="26"/>
      <c r="AG150" s="36">
        <f>LARGE(E150:AF150,1)</f>
        <v>1</v>
      </c>
      <c r="AH150" s="37" t="e">
        <f>LARGE(G150:AF150,2)</f>
        <v>#NUM!</v>
      </c>
      <c r="AI150" s="60" t="e">
        <f>SUM(AG150:AH150)</f>
        <v>#NUM!</v>
      </c>
    </row>
    <row r="151" spans="1:35" ht="15.75" x14ac:dyDescent="0.25">
      <c r="A151" s="79">
        <v>148</v>
      </c>
      <c r="B151" s="1" t="s">
        <v>178</v>
      </c>
      <c r="C151" s="1" t="s">
        <v>179</v>
      </c>
      <c r="D151" s="30">
        <v>201238</v>
      </c>
      <c r="E151" s="29"/>
      <c r="F151" s="29"/>
      <c r="G151" s="22"/>
      <c r="H151" s="23"/>
      <c r="I151" s="22"/>
      <c r="J151" s="22"/>
      <c r="K151" s="22"/>
      <c r="L151" s="22"/>
      <c r="M151" s="22"/>
      <c r="N151" s="22"/>
      <c r="O151" s="22"/>
      <c r="P151" s="24"/>
      <c r="Q151" s="24"/>
      <c r="R151" s="22"/>
      <c r="S151" s="21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61">
        <v>0</v>
      </c>
      <c r="AE151" s="25"/>
      <c r="AF151" s="26"/>
      <c r="AG151" s="36">
        <f>LARGE(E151:AF151,1)</f>
        <v>0</v>
      </c>
      <c r="AH151" s="37" t="e">
        <f>LARGE(G151:AF151,2)</f>
        <v>#NUM!</v>
      </c>
      <c r="AI151" s="60" t="e">
        <f>SUM(AG151:AH151)</f>
        <v>#NUM!</v>
      </c>
    </row>
    <row r="152" spans="1:35" x14ac:dyDescent="0.2">
      <c r="A152" s="77"/>
      <c r="B152" s="1" t="s">
        <v>7</v>
      </c>
      <c r="C152" s="1" t="s">
        <v>8</v>
      </c>
      <c r="D152" s="30">
        <v>201435</v>
      </c>
      <c r="E152" s="29"/>
      <c r="F152" s="29"/>
      <c r="G152" s="22"/>
      <c r="H152" s="23"/>
      <c r="I152" s="22"/>
      <c r="J152" s="22"/>
      <c r="K152" s="22"/>
      <c r="L152" s="22"/>
      <c r="M152" s="22"/>
      <c r="N152" s="22"/>
      <c r="O152" s="22"/>
      <c r="P152" s="24"/>
      <c r="Q152" s="24"/>
      <c r="R152" s="22"/>
      <c r="S152" s="21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6"/>
      <c r="AG152" s="36" t="e">
        <f>LARGE(E152:AF152,1)</f>
        <v>#NUM!</v>
      </c>
      <c r="AH152" s="37" t="e">
        <f>LARGE(G152:AF152,2)</f>
        <v>#NUM!</v>
      </c>
      <c r="AI152" s="53" t="e">
        <f>SUM(AG152:AH152)</f>
        <v>#NUM!</v>
      </c>
    </row>
    <row r="153" spans="1:35" x14ac:dyDescent="0.2">
      <c r="A153" s="77"/>
      <c r="B153" s="1" t="s">
        <v>11</v>
      </c>
      <c r="C153" s="1" t="s">
        <v>12</v>
      </c>
      <c r="D153" s="30">
        <v>200976</v>
      </c>
      <c r="E153" s="29"/>
      <c r="F153" s="29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6"/>
      <c r="AG153" s="36" t="e">
        <f>LARGE(E153:AF153,1)</f>
        <v>#NUM!</v>
      </c>
      <c r="AH153" s="37" t="e">
        <f>LARGE(G153:AF153,2)</f>
        <v>#NUM!</v>
      </c>
      <c r="AI153" s="53" t="e">
        <f>SUM(AG153:AH153)</f>
        <v>#NUM!</v>
      </c>
    </row>
    <row r="154" spans="1:35" x14ac:dyDescent="0.2">
      <c r="A154" s="77"/>
      <c r="B154" s="1" t="s">
        <v>21</v>
      </c>
      <c r="C154" s="1" t="s">
        <v>22</v>
      </c>
      <c r="D154" s="30">
        <v>201047</v>
      </c>
      <c r="E154" s="29"/>
      <c r="F154" s="29"/>
      <c r="G154" s="22"/>
      <c r="H154" s="23"/>
      <c r="I154" s="22"/>
      <c r="J154" s="22"/>
      <c r="K154" s="22"/>
      <c r="L154" s="22"/>
      <c r="M154" s="22"/>
      <c r="N154" s="22"/>
      <c r="O154" s="22"/>
      <c r="P154" s="24"/>
      <c r="Q154" s="24"/>
      <c r="R154" s="22"/>
      <c r="S154" s="21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6"/>
      <c r="AG154" s="36" t="e">
        <f>LARGE(E154:AF154,1)</f>
        <v>#NUM!</v>
      </c>
      <c r="AH154" s="37" t="e">
        <f>LARGE(G154:AF154,2)</f>
        <v>#NUM!</v>
      </c>
      <c r="AI154" s="53" t="e">
        <f>SUM(AG154:AH154)</f>
        <v>#NUM!</v>
      </c>
    </row>
    <row r="155" spans="1:35" x14ac:dyDescent="0.2">
      <c r="A155" s="77"/>
      <c r="B155" s="1" t="s">
        <v>33</v>
      </c>
      <c r="C155" s="1" t="s">
        <v>34</v>
      </c>
      <c r="D155" s="30">
        <v>200654</v>
      </c>
      <c r="E155" s="29"/>
      <c r="F155" s="29"/>
      <c r="G155" s="22"/>
      <c r="H155" s="23"/>
      <c r="I155" s="22"/>
      <c r="J155" s="22"/>
      <c r="K155" s="22"/>
      <c r="L155" s="22"/>
      <c r="M155" s="22"/>
      <c r="N155" s="22"/>
      <c r="O155" s="22"/>
      <c r="P155" s="24"/>
      <c r="Q155" s="24"/>
      <c r="R155" s="22"/>
      <c r="S155" s="21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6"/>
      <c r="AG155" s="36" t="e">
        <f>LARGE(E155:AF155,1)</f>
        <v>#NUM!</v>
      </c>
      <c r="AH155" s="37" t="e">
        <f>LARGE(G155:AF155,2)</f>
        <v>#NUM!</v>
      </c>
      <c r="AI155" s="53" t="e">
        <f>SUM(AG155:AH155)</f>
        <v>#NUM!</v>
      </c>
    </row>
    <row r="156" spans="1:35" x14ac:dyDescent="0.2">
      <c r="A156" s="77"/>
      <c r="B156" s="1" t="s">
        <v>35</v>
      </c>
      <c r="C156" s="1" t="s">
        <v>30</v>
      </c>
      <c r="D156" s="30">
        <v>200924</v>
      </c>
      <c r="E156" s="29"/>
      <c r="F156" s="29"/>
      <c r="G156" s="22"/>
      <c r="H156" s="23"/>
      <c r="I156" s="22"/>
      <c r="J156" s="22"/>
      <c r="K156" s="22"/>
      <c r="L156" s="22"/>
      <c r="M156" s="22"/>
      <c r="N156" s="22"/>
      <c r="O156" s="22"/>
      <c r="P156" s="24"/>
      <c r="Q156" s="24"/>
      <c r="R156" s="22"/>
      <c r="S156" s="21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6"/>
      <c r="AG156" s="36" t="e">
        <f>LARGE(E156:AF156,1)</f>
        <v>#NUM!</v>
      </c>
      <c r="AH156" s="37" t="e">
        <f>LARGE(G156:AF156,2)</f>
        <v>#NUM!</v>
      </c>
      <c r="AI156" s="53" t="e">
        <f>SUM(AG156:AH156)</f>
        <v>#NUM!</v>
      </c>
    </row>
    <row r="157" spans="1:35" x14ac:dyDescent="0.2">
      <c r="A157" s="77"/>
      <c r="B157" s="1" t="s">
        <v>36</v>
      </c>
      <c r="C157" s="1" t="s">
        <v>38</v>
      </c>
      <c r="D157" s="30">
        <v>200751</v>
      </c>
      <c r="E157" s="29"/>
      <c r="F157" s="29"/>
      <c r="G157" s="22"/>
      <c r="H157" s="23"/>
      <c r="I157" s="22"/>
      <c r="J157" s="22"/>
      <c r="K157" s="22"/>
      <c r="L157" s="22"/>
      <c r="M157" s="22"/>
      <c r="N157" s="22"/>
      <c r="O157" s="22"/>
      <c r="P157" s="24"/>
      <c r="Q157" s="24"/>
      <c r="R157" s="22"/>
      <c r="S157" s="21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6"/>
      <c r="AG157" s="36" t="e">
        <f>LARGE(E157:AF157,1)</f>
        <v>#NUM!</v>
      </c>
      <c r="AH157" s="37" t="e">
        <f>LARGE(G157:AF157,2)</f>
        <v>#NUM!</v>
      </c>
      <c r="AI157" s="53" t="e">
        <f>SUM(AG157:AH157)</f>
        <v>#NUM!</v>
      </c>
    </row>
    <row r="158" spans="1:35" x14ac:dyDescent="0.2">
      <c r="A158" s="77"/>
      <c r="B158" s="1" t="s">
        <v>49</v>
      </c>
      <c r="C158" s="1" t="s">
        <v>38</v>
      </c>
      <c r="D158" s="30">
        <v>201445</v>
      </c>
      <c r="E158" s="29"/>
      <c r="F158" s="29"/>
      <c r="G158" s="22"/>
      <c r="H158" s="23"/>
      <c r="I158" s="22"/>
      <c r="J158" s="22"/>
      <c r="K158" s="22"/>
      <c r="L158" s="22"/>
      <c r="M158" s="22"/>
      <c r="N158" s="22"/>
      <c r="O158" s="22"/>
      <c r="P158" s="24"/>
      <c r="Q158" s="24"/>
      <c r="R158" s="22"/>
      <c r="S158" s="21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6"/>
      <c r="AG158" s="36" t="e">
        <f>LARGE(E158:AF158,1)</f>
        <v>#NUM!</v>
      </c>
      <c r="AH158" s="37" t="e">
        <f>LARGE(G158:AF158,2)</f>
        <v>#NUM!</v>
      </c>
      <c r="AI158" s="53" t="e">
        <f>SUM(AG158:AH158)</f>
        <v>#NUM!</v>
      </c>
    </row>
    <row r="159" spans="1:35" x14ac:dyDescent="0.2">
      <c r="A159" s="77"/>
      <c r="B159" s="1" t="s">
        <v>53</v>
      </c>
      <c r="C159" s="1" t="s">
        <v>54</v>
      </c>
      <c r="D159" s="30">
        <v>200849</v>
      </c>
      <c r="E159" s="29"/>
      <c r="F159" s="29"/>
      <c r="G159" s="22"/>
      <c r="H159" s="23"/>
      <c r="I159" s="22"/>
      <c r="J159" s="22"/>
      <c r="K159" s="22"/>
      <c r="L159" s="22"/>
      <c r="M159" s="22"/>
      <c r="N159" s="22"/>
      <c r="O159" s="22"/>
      <c r="P159" s="24"/>
      <c r="Q159" s="24"/>
      <c r="R159" s="22"/>
      <c r="S159" s="21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6"/>
      <c r="AG159" s="36" t="e">
        <f>LARGE(E159:AF159,1)</f>
        <v>#NUM!</v>
      </c>
      <c r="AH159" s="37" t="e">
        <f>LARGE(G159:AF159,2)</f>
        <v>#NUM!</v>
      </c>
      <c r="AI159" s="53" t="e">
        <f>SUM(AG159:AH159)</f>
        <v>#NUM!</v>
      </c>
    </row>
    <row r="160" spans="1:35" x14ac:dyDescent="0.2">
      <c r="A160" s="77"/>
      <c r="B160" s="1" t="s">
        <v>55</v>
      </c>
      <c r="C160" s="1" t="s">
        <v>56</v>
      </c>
      <c r="D160" s="30">
        <v>200683</v>
      </c>
      <c r="E160" s="29"/>
      <c r="F160" s="29"/>
      <c r="G160" s="22"/>
      <c r="H160" s="23"/>
      <c r="I160" s="22"/>
      <c r="J160" s="22"/>
      <c r="K160" s="22"/>
      <c r="L160" s="22"/>
      <c r="M160" s="22"/>
      <c r="N160" s="22"/>
      <c r="O160" s="22"/>
      <c r="P160" s="24"/>
      <c r="Q160" s="24"/>
      <c r="R160" s="22"/>
      <c r="S160" s="21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6"/>
      <c r="AG160" s="36" t="e">
        <f>LARGE(E160:AF160,1)</f>
        <v>#NUM!</v>
      </c>
      <c r="AH160" s="37" t="e">
        <f>LARGE(G160:AF160,2)</f>
        <v>#NUM!</v>
      </c>
      <c r="AI160" s="53" t="e">
        <f>SUM(AG160:AH160)</f>
        <v>#NUM!</v>
      </c>
    </row>
    <row r="161" spans="1:35" x14ac:dyDescent="0.2">
      <c r="A161" s="77"/>
      <c r="B161" s="1" t="s">
        <v>60</v>
      </c>
      <c r="C161" s="1" t="s">
        <v>61</v>
      </c>
      <c r="D161" s="30">
        <v>200267</v>
      </c>
      <c r="E161" s="29"/>
      <c r="F161" s="29"/>
      <c r="G161" s="22"/>
      <c r="H161" s="23"/>
      <c r="I161" s="22"/>
      <c r="J161" s="22"/>
      <c r="K161" s="22"/>
      <c r="L161" s="22"/>
      <c r="M161" s="22"/>
      <c r="N161" s="22"/>
      <c r="O161" s="22"/>
      <c r="P161" s="24"/>
      <c r="Q161" s="24"/>
      <c r="R161" s="22"/>
      <c r="S161" s="21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6"/>
      <c r="AG161" s="36" t="e">
        <f>LARGE(E161:AF161,1)</f>
        <v>#NUM!</v>
      </c>
      <c r="AH161" s="37" t="e">
        <f>LARGE(G161:AF161,2)</f>
        <v>#NUM!</v>
      </c>
      <c r="AI161" s="53" t="e">
        <f>SUM(AG161:AH161)</f>
        <v>#NUM!</v>
      </c>
    </row>
    <row r="162" spans="1:35" x14ac:dyDescent="0.2">
      <c r="A162" s="77"/>
      <c r="B162" s="1" t="s">
        <v>63</v>
      </c>
      <c r="C162" s="1" t="s">
        <v>64</v>
      </c>
      <c r="D162" s="30">
        <v>200488</v>
      </c>
      <c r="E162" s="29"/>
      <c r="F162" s="29"/>
      <c r="G162" s="22"/>
      <c r="H162" s="23"/>
      <c r="I162" s="22"/>
      <c r="J162" s="22"/>
      <c r="K162" s="22"/>
      <c r="L162" s="22"/>
      <c r="M162" s="22"/>
      <c r="N162" s="22"/>
      <c r="O162" s="22"/>
      <c r="P162" s="24"/>
      <c r="Q162" s="24"/>
      <c r="R162" s="22"/>
      <c r="S162" s="21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6"/>
      <c r="AG162" s="36" t="e">
        <f>LARGE(E162:AF162,1)</f>
        <v>#NUM!</v>
      </c>
      <c r="AH162" s="37" t="e">
        <f>LARGE(G162:AF162,2)</f>
        <v>#NUM!</v>
      </c>
      <c r="AI162" s="53" t="e">
        <f>SUM(AG162:AH162)</f>
        <v>#NUM!</v>
      </c>
    </row>
    <row r="163" spans="1:35" x14ac:dyDescent="0.2">
      <c r="A163" s="77"/>
      <c r="B163" s="1" t="s">
        <v>73</v>
      </c>
      <c r="C163" s="1" t="s">
        <v>74</v>
      </c>
      <c r="D163" s="30">
        <v>201499</v>
      </c>
      <c r="E163" s="29"/>
      <c r="F163" s="29"/>
      <c r="G163" s="22"/>
      <c r="H163" s="23"/>
      <c r="I163" s="22"/>
      <c r="J163" s="22"/>
      <c r="K163" s="22"/>
      <c r="L163" s="22"/>
      <c r="M163" s="22"/>
      <c r="N163" s="22"/>
      <c r="O163" s="22"/>
      <c r="P163" s="24"/>
      <c r="Q163" s="24"/>
      <c r="R163" s="22"/>
      <c r="S163" s="21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6"/>
      <c r="AG163" s="36" t="e">
        <f>LARGE(E163:AF163,1)</f>
        <v>#NUM!</v>
      </c>
      <c r="AH163" s="37" t="e">
        <f>LARGE(G163:AF163,2)</f>
        <v>#NUM!</v>
      </c>
      <c r="AI163" s="53" t="e">
        <f>SUM(AG163:AH163)</f>
        <v>#NUM!</v>
      </c>
    </row>
    <row r="164" spans="1:35" x14ac:dyDescent="0.2">
      <c r="A164" s="77"/>
      <c r="B164" s="1" t="s">
        <v>75</v>
      </c>
      <c r="C164" s="1" t="s">
        <v>64</v>
      </c>
      <c r="D164" s="30">
        <v>200508</v>
      </c>
      <c r="E164" s="29"/>
      <c r="F164" s="29"/>
      <c r="G164" s="22"/>
      <c r="H164" s="23"/>
      <c r="I164" s="22"/>
      <c r="J164" s="22"/>
      <c r="K164" s="22"/>
      <c r="L164" s="22"/>
      <c r="M164" s="22"/>
      <c r="N164" s="22"/>
      <c r="O164" s="22"/>
      <c r="P164" s="24"/>
      <c r="Q164" s="24"/>
      <c r="R164" s="22"/>
      <c r="S164" s="21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6"/>
      <c r="AG164" s="36" t="e">
        <f>LARGE(E164:AF164,1)</f>
        <v>#NUM!</v>
      </c>
      <c r="AH164" s="37" t="e">
        <f>LARGE(G164:AF164,2)</f>
        <v>#NUM!</v>
      </c>
      <c r="AI164" s="53" t="e">
        <f>SUM(AG164:AH164)</f>
        <v>#NUM!</v>
      </c>
    </row>
    <row r="165" spans="1:35" x14ac:dyDescent="0.2">
      <c r="A165" s="77"/>
      <c r="B165" s="1" t="s">
        <v>77</v>
      </c>
      <c r="C165" s="1" t="s">
        <v>79</v>
      </c>
      <c r="D165" s="30">
        <v>201000</v>
      </c>
      <c r="E165" s="29"/>
      <c r="F165" s="29"/>
      <c r="G165" s="22"/>
      <c r="H165" s="23"/>
      <c r="I165" s="22"/>
      <c r="J165" s="22"/>
      <c r="K165" s="22"/>
      <c r="L165" s="22"/>
      <c r="M165" s="22"/>
      <c r="N165" s="22"/>
      <c r="O165" s="22"/>
      <c r="P165" s="24"/>
      <c r="Q165" s="24"/>
      <c r="R165" s="22"/>
      <c r="S165" s="21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6"/>
      <c r="AG165" s="36" t="e">
        <f>LARGE(E165:AF165,1)</f>
        <v>#NUM!</v>
      </c>
      <c r="AH165" s="37" t="e">
        <f>LARGE(G165:AF165,2)</f>
        <v>#NUM!</v>
      </c>
      <c r="AI165" s="53" t="e">
        <f>SUM(AG165:AH165)</f>
        <v>#NUM!</v>
      </c>
    </row>
    <row r="166" spans="1:35" x14ac:dyDescent="0.2">
      <c r="A166" s="77"/>
      <c r="B166" s="1" t="s">
        <v>77</v>
      </c>
      <c r="C166" s="1" t="s">
        <v>80</v>
      </c>
      <c r="D166" s="30">
        <v>201434</v>
      </c>
      <c r="E166" s="29"/>
      <c r="F166" s="29"/>
      <c r="G166" s="22"/>
      <c r="H166" s="23"/>
      <c r="I166" s="22"/>
      <c r="J166" s="22"/>
      <c r="K166" s="22"/>
      <c r="L166" s="22"/>
      <c r="M166" s="22"/>
      <c r="N166" s="22"/>
      <c r="O166" s="22"/>
      <c r="P166" s="24"/>
      <c r="Q166" s="24"/>
      <c r="R166" s="22"/>
      <c r="S166" s="21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6"/>
      <c r="AG166" s="36" t="e">
        <f>LARGE(E166:AF166,1)</f>
        <v>#NUM!</v>
      </c>
      <c r="AH166" s="37" t="e">
        <f>LARGE(G166:AF166,2)</f>
        <v>#NUM!</v>
      </c>
      <c r="AI166" s="53" t="e">
        <f>SUM(AG166:AH166)</f>
        <v>#NUM!</v>
      </c>
    </row>
    <row r="167" spans="1:35" x14ac:dyDescent="0.2">
      <c r="A167" s="77"/>
      <c r="B167" s="1" t="s">
        <v>83</v>
      </c>
      <c r="C167" s="1" t="s">
        <v>20</v>
      </c>
      <c r="D167" s="30">
        <v>200459</v>
      </c>
      <c r="E167" s="29"/>
      <c r="F167" s="29"/>
      <c r="G167" s="22"/>
      <c r="H167" s="23"/>
      <c r="I167" s="22"/>
      <c r="J167" s="22"/>
      <c r="K167" s="22"/>
      <c r="L167" s="22"/>
      <c r="M167" s="22"/>
      <c r="N167" s="22"/>
      <c r="O167" s="22"/>
      <c r="P167" s="24"/>
      <c r="Q167" s="24"/>
      <c r="R167" s="22"/>
      <c r="S167" s="21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6"/>
      <c r="AG167" s="36" t="e">
        <f>LARGE(E167:AF167,1)</f>
        <v>#NUM!</v>
      </c>
      <c r="AH167" s="37" t="e">
        <f>LARGE(G167:AF167,2)</f>
        <v>#NUM!</v>
      </c>
      <c r="AI167" s="53" t="e">
        <f>SUM(AG167:AH167)</f>
        <v>#NUM!</v>
      </c>
    </row>
    <row r="168" spans="1:35" x14ac:dyDescent="0.2">
      <c r="A168" s="77"/>
      <c r="B168" s="1" t="s">
        <v>87</v>
      </c>
      <c r="C168" s="1" t="s">
        <v>88</v>
      </c>
      <c r="D168" s="30">
        <v>200648</v>
      </c>
      <c r="E168" s="29"/>
      <c r="F168" s="29"/>
      <c r="G168" s="22"/>
      <c r="H168" s="23"/>
      <c r="I168" s="22"/>
      <c r="J168" s="22"/>
      <c r="K168" s="22"/>
      <c r="L168" s="22"/>
      <c r="M168" s="22"/>
      <c r="N168" s="22"/>
      <c r="O168" s="22"/>
      <c r="P168" s="24"/>
      <c r="Q168" s="24"/>
      <c r="R168" s="22"/>
      <c r="S168" s="21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6"/>
      <c r="AG168" s="36" t="e">
        <f>LARGE(E168:AF168,1)</f>
        <v>#NUM!</v>
      </c>
      <c r="AH168" s="37" t="e">
        <f>LARGE(G168:AF168,2)</f>
        <v>#NUM!</v>
      </c>
      <c r="AI168" s="53" t="e">
        <f>SUM(AG168:AH168)</f>
        <v>#NUM!</v>
      </c>
    </row>
    <row r="169" spans="1:35" x14ac:dyDescent="0.2">
      <c r="A169" s="77"/>
      <c r="B169" s="1" t="s">
        <v>96</v>
      </c>
      <c r="C169" s="1" t="s">
        <v>12</v>
      </c>
      <c r="D169" s="30">
        <v>201493</v>
      </c>
      <c r="E169" s="29"/>
      <c r="F169" s="29"/>
      <c r="G169" s="22"/>
      <c r="H169" s="23"/>
      <c r="I169" s="22"/>
      <c r="J169" s="22"/>
      <c r="K169" s="22"/>
      <c r="L169" s="22"/>
      <c r="M169" s="22"/>
      <c r="N169" s="22"/>
      <c r="O169" s="22"/>
      <c r="P169" s="24"/>
      <c r="Q169" s="24"/>
      <c r="R169" s="22"/>
      <c r="S169" s="21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6"/>
      <c r="AG169" s="36" t="e">
        <f>LARGE(E169:AF169,1)</f>
        <v>#NUM!</v>
      </c>
      <c r="AH169" s="37" t="e">
        <f>LARGE(G169:AF169,2)</f>
        <v>#NUM!</v>
      </c>
      <c r="AI169" s="53" t="e">
        <f>SUM(AG169:AH169)</f>
        <v>#NUM!</v>
      </c>
    </row>
    <row r="170" spans="1:35" x14ac:dyDescent="0.2">
      <c r="A170" s="77"/>
      <c r="B170" s="1" t="s">
        <v>99</v>
      </c>
      <c r="C170" s="1" t="s">
        <v>26</v>
      </c>
      <c r="D170" s="30">
        <v>201070</v>
      </c>
      <c r="E170" s="29"/>
      <c r="F170" s="29"/>
      <c r="G170" s="22"/>
      <c r="H170" s="23"/>
      <c r="I170" s="22"/>
      <c r="J170" s="22"/>
      <c r="K170" s="22"/>
      <c r="L170" s="22"/>
      <c r="M170" s="22"/>
      <c r="N170" s="22"/>
      <c r="O170" s="22"/>
      <c r="P170" s="24"/>
      <c r="Q170" s="24"/>
      <c r="R170" s="22"/>
      <c r="S170" s="21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6"/>
      <c r="AG170" s="36" t="e">
        <f>LARGE(E170:AF170,1)</f>
        <v>#NUM!</v>
      </c>
      <c r="AH170" s="37" t="e">
        <f>LARGE(G170:AF170,2)</f>
        <v>#NUM!</v>
      </c>
      <c r="AI170" s="53" t="e">
        <f>SUM(AG170:AH170)</f>
        <v>#NUM!</v>
      </c>
    </row>
    <row r="171" spans="1:35" x14ac:dyDescent="0.2">
      <c r="A171" s="77"/>
      <c r="B171" s="1" t="s">
        <v>105</v>
      </c>
      <c r="C171" s="1" t="s">
        <v>78</v>
      </c>
      <c r="D171" s="30">
        <v>201370</v>
      </c>
      <c r="E171" s="29"/>
      <c r="F171" s="29"/>
      <c r="G171" s="22"/>
      <c r="H171" s="23"/>
      <c r="I171" s="22"/>
      <c r="J171" s="22"/>
      <c r="K171" s="22"/>
      <c r="L171" s="22"/>
      <c r="M171" s="22"/>
      <c r="N171" s="22"/>
      <c r="O171" s="22"/>
      <c r="P171" s="24"/>
      <c r="Q171" s="24"/>
      <c r="R171" s="22"/>
      <c r="S171" s="21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6"/>
      <c r="AG171" s="36" t="e">
        <f>LARGE(E171:AF171,1)</f>
        <v>#NUM!</v>
      </c>
      <c r="AH171" s="37" t="e">
        <f>LARGE(G171:AF171,2)</f>
        <v>#NUM!</v>
      </c>
      <c r="AI171" s="53" t="e">
        <f>SUM(AG171:AH171)</f>
        <v>#NUM!</v>
      </c>
    </row>
    <row r="172" spans="1:35" x14ac:dyDescent="0.2">
      <c r="A172" s="77"/>
      <c r="B172" s="1" t="s">
        <v>113</v>
      </c>
      <c r="C172" s="1" t="s">
        <v>114</v>
      </c>
      <c r="D172" s="30">
        <v>201142</v>
      </c>
      <c r="E172" s="29"/>
      <c r="F172" s="29"/>
      <c r="G172" s="22"/>
      <c r="H172" s="23"/>
      <c r="I172" s="22"/>
      <c r="J172" s="22"/>
      <c r="K172" s="22"/>
      <c r="L172" s="22"/>
      <c r="M172" s="22"/>
      <c r="N172" s="22"/>
      <c r="O172" s="22"/>
      <c r="P172" s="24"/>
      <c r="Q172" s="24"/>
      <c r="R172" s="22"/>
      <c r="S172" s="21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6"/>
      <c r="AG172" s="36" t="e">
        <f>LARGE(E172:AF172,1)</f>
        <v>#NUM!</v>
      </c>
      <c r="AH172" s="37" t="e">
        <f>LARGE(G172:AF172,2)</f>
        <v>#NUM!</v>
      </c>
      <c r="AI172" s="53" t="e">
        <f>SUM(AG172:AH172)</f>
        <v>#NUM!</v>
      </c>
    </row>
    <row r="173" spans="1:35" x14ac:dyDescent="0.2">
      <c r="A173" s="77"/>
      <c r="B173" s="1" t="s">
        <v>117</v>
      </c>
      <c r="C173" s="1" t="s">
        <v>118</v>
      </c>
      <c r="D173" s="30">
        <v>201258</v>
      </c>
      <c r="E173" s="29"/>
      <c r="F173" s="29"/>
      <c r="G173" s="22"/>
      <c r="H173" s="23"/>
      <c r="I173" s="22"/>
      <c r="J173" s="22"/>
      <c r="K173" s="22"/>
      <c r="L173" s="22"/>
      <c r="M173" s="22"/>
      <c r="N173" s="22"/>
      <c r="O173" s="22"/>
      <c r="P173" s="24"/>
      <c r="Q173" s="24"/>
      <c r="R173" s="22"/>
      <c r="S173" s="21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6"/>
      <c r="AG173" s="36" t="e">
        <f>LARGE(E173:AF173,1)</f>
        <v>#NUM!</v>
      </c>
      <c r="AH173" s="37" t="e">
        <f>LARGE(G173:AF173,2)</f>
        <v>#NUM!</v>
      </c>
      <c r="AI173" s="53" t="e">
        <f>SUM(AG173:AH173)</f>
        <v>#NUM!</v>
      </c>
    </row>
    <row r="174" spans="1:35" x14ac:dyDescent="0.2">
      <c r="A174" s="77"/>
      <c r="B174" s="1" t="s">
        <v>121</v>
      </c>
      <c r="C174" s="1" t="s">
        <v>74</v>
      </c>
      <c r="D174" s="30">
        <v>201456</v>
      </c>
      <c r="E174" s="29"/>
      <c r="F174" s="29"/>
      <c r="G174" s="22"/>
      <c r="H174" s="23"/>
      <c r="I174" s="22"/>
      <c r="J174" s="22"/>
      <c r="K174" s="22"/>
      <c r="L174" s="22"/>
      <c r="M174" s="22"/>
      <c r="N174" s="22"/>
      <c r="O174" s="22"/>
      <c r="P174" s="24"/>
      <c r="Q174" s="24"/>
      <c r="R174" s="22"/>
      <c r="S174" s="21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6"/>
      <c r="AG174" s="36" t="e">
        <f>LARGE(E174:AF174,1)</f>
        <v>#NUM!</v>
      </c>
      <c r="AH174" s="37" t="e">
        <f>LARGE(G174:AF174,2)</f>
        <v>#NUM!</v>
      </c>
      <c r="AI174" s="53" t="e">
        <f>SUM(AG174:AH174)</f>
        <v>#NUM!</v>
      </c>
    </row>
    <row r="175" spans="1:35" x14ac:dyDescent="0.2">
      <c r="A175" s="77"/>
      <c r="B175" s="1" t="s">
        <v>124</v>
      </c>
      <c r="C175" s="1" t="s">
        <v>88</v>
      </c>
      <c r="D175" s="30">
        <v>200530</v>
      </c>
      <c r="E175" s="29"/>
      <c r="F175" s="29"/>
      <c r="G175" s="22"/>
      <c r="H175" s="23"/>
      <c r="I175" s="22"/>
      <c r="J175" s="22"/>
      <c r="K175" s="22"/>
      <c r="L175" s="22"/>
      <c r="M175" s="22"/>
      <c r="N175" s="22"/>
      <c r="O175" s="22"/>
      <c r="P175" s="24"/>
      <c r="Q175" s="24"/>
      <c r="R175" s="22"/>
      <c r="S175" s="21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6"/>
      <c r="AG175" s="36" t="e">
        <f>LARGE(E175:AF175,1)</f>
        <v>#NUM!</v>
      </c>
      <c r="AH175" s="37" t="e">
        <f>LARGE(G175:AF175,2)</f>
        <v>#NUM!</v>
      </c>
      <c r="AI175" s="53" t="e">
        <f>SUM(AG175:AH175)</f>
        <v>#NUM!</v>
      </c>
    </row>
    <row r="176" spans="1:35" x14ac:dyDescent="0.2">
      <c r="A176" s="77"/>
      <c r="B176" s="1" t="s">
        <v>127</v>
      </c>
      <c r="C176" s="1" t="s">
        <v>34</v>
      </c>
      <c r="D176" s="30">
        <v>200724</v>
      </c>
      <c r="E176" s="29"/>
      <c r="F176" s="29"/>
      <c r="G176" s="22"/>
      <c r="H176" s="23"/>
      <c r="I176" s="22"/>
      <c r="J176" s="22"/>
      <c r="K176" s="22"/>
      <c r="L176" s="22"/>
      <c r="M176" s="22"/>
      <c r="N176" s="22"/>
      <c r="O176" s="22"/>
      <c r="P176" s="24"/>
      <c r="Q176" s="24"/>
      <c r="R176" s="22"/>
      <c r="S176" s="21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6"/>
      <c r="AG176" s="36" t="e">
        <f>LARGE(E176:AF176,1)</f>
        <v>#NUM!</v>
      </c>
      <c r="AH176" s="37" t="e">
        <f>LARGE(G176:AF176,2)</f>
        <v>#NUM!</v>
      </c>
      <c r="AI176" s="53" t="e">
        <f>SUM(AG176:AH176)</f>
        <v>#NUM!</v>
      </c>
    </row>
    <row r="177" spans="1:35" x14ac:dyDescent="0.2">
      <c r="A177" s="77"/>
      <c r="B177" s="1" t="s">
        <v>127</v>
      </c>
      <c r="C177" s="1" t="s">
        <v>128</v>
      </c>
      <c r="D177" s="30">
        <v>200832</v>
      </c>
      <c r="E177" s="29"/>
      <c r="F177" s="29"/>
      <c r="G177" s="22"/>
      <c r="H177" s="23"/>
      <c r="I177" s="22"/>
      <c r="J177" s="22"/>
      <c r="K177" s="22"/>
      <c r="L177" s="22"/>
      <c r="M177" s="22"/>
      <c r="N177" s="22"/>
      <c r="O177" s="22"/>
      <c r="P177" s="24"/>
      <c r="Q177" s="24"/>
      <c r="R177" s="22"/>
      <c r="S177" s="21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6"/>
      <c r="AG177" s="36" t="e">
        <f>LARGE(E177:AF177,1)</f>
        <v>#NUM!</v>
      </c>
      <c r="AH177" s="37" t="e">
        <f>LARGE(G177:AF177,2)</f>
        <v>#NUM!</v>
      </c>
      <c r="AI177" s="53" t="e">
        <f>SUM(AG177:AH177)</f>
        <v>#NUM!</v>
      </c>
    </row>
    <row r="178" spans="1:35" x14ac:dyDescent="0.2">
      <c r="A178" s="77"/>
      <c r="B178" s="1" t="s">
        <v>129</v>
      </c>
      <c r="C178" s="1" t="s">
        <v>130</v>
      </c>
      <c r="D178" s="30">
        <v>200538</v>
      </c>
      <c r="E178" s="29"/>
      <c r="F178" s="29"/>
      <c r="G178" s="22"/>
      <c r="H178" s="23"/>
      <c r="I178" s="22"/>
      <c r="J178" s="22"/>
      <c r="K178" s="22"/>
      <c r="L178" s="22"/>
      <c r="M178" s="22"/>
      <c r="N178" s="22"/>
      <c r="O178" s="22"/>
      <c r="P178" s="24"/>
      <c r="Q178" s="24"/>
      <c r="R178" s="22"/>
      <c r="S178" s="21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6"/>
      <c r="AG178" s="36" t="e">
        <f>LARGE(E178:AF178,1)</f>
        <v>#NUM!</v>
      </c>
      <c r="AH178" s="37" t="e">
        <f>LARGE(G178:AF178,2)</f>
        <v>#NUM!</v>
      </c>
      <c r="AI178" s="53" t="e">
        <f>SUM(AG178:AH178)</f>
        <v>#NUM!</v>
      </c>
    </row>
    <row r="179" spans="1:35" x14ac:dyDescent="0.2">
      <c r="A179" s="77"/>
      <c r="B179" s="1" t="s">
        <v>132</v>
      </c>
      <c r="C179" s="1" t="s">
        <v>133</v>
      </c>
      <c r="D179" s="30">
        <v>201366</v>
      </c>
      <c r="E179" s="29"/>
      <c r="F179" s="29"/>
      <c r="G179" s="22"/>
      <c r="H179" s="23"/>
      <c r="I179" s="22"/>
      <c r="J179" s="22"/>
      <c r="K179" s="22"/>
      <c r="L179" s="22"/>
      <c r="M179" s="22"/>
      <c r="N179" s="22"/>
      <c r="O179" s="22"/>
      <c r="P179" s="24"/>
      <c r="Q179" s="24"/>
      <c r="R179" s="22"/>
      <c r="S179" s="21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6"/>
      <c r="AG179" s="36" t="e">
        <f>LARGE(E179:AF179,1)</f>
        <v>#NUM!</v>
      </c>
      <c r="AH179" s="37" t="e">
        <f>LARGE(G179:AF179,2)</f>
        <v>#NUM!</v>
      </c>
      <c r="AI179" s="53" t="e">
        <f>SUM(AG179:AH179)</f>
        <v>#NUM!</v>
      </c>
    </row>
    <row r="180" spans="1:35" x14ac:dyDescent="0.2">
      <c r="A180" s="77"/>
      <c r="B180" s="1" t="s">
        <v>136</v>
      </c>
      <c r="C180" s="1" t="s">
        <v>128</v>
      </c>
      <c r="D180" s="30">
        <v>200602</v>
      </c>
      <c r="E180" s="29"/>
      <c r="F180" s="29"/>
      <c r="G180" s="22"/>
      <c r="H180" s="23"/>
      <c r="I180" s="22"/>
      <c r="J180" s="22"/>
      <c r="K180" s="22"/>
      <c r="L180" s="22"/>
      <c r="M180" s="22"/>
      <c r="N180" s="22"/>
      <c r="O180" s="22"/>
      <c r="P180" s="24"/>
      <c r="Q180" s="24"/>
      <c r="R180" s="22"/>
      <c r="S180" s="21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6"/>
      <c r="AG180" s="36" t="e">
        <f>LARGE(E180:AF180,1)</f>
        <v>#NUM!</v>
      </c>
      <c r="AH180" s="37" t="e">
        <f>LARGE(G180:AF180,2)</f>
        <v>#NUM!</v>
      </c>
      <c r="AI180" s="53" t="e">
        <f>SUM(AG180:AH180)</f>
        <v>#NUM!</v>
      </c>
    </row>
    <row r="181" spans="1:35" x14ac:dyDescent="0.2">
      <c r="A181" s="77"/>
      <c r="B181" s="1" t="s">
        <v>136</v>
      </c>
      <c r="C181" s="1" t="s">
        <v>137</v>
      </c>
      <c r="D181" s="30">
        <v>200600</v>
      </c>
      <c r="E181" s="29"/>
      <c r="F181" s="29"/>
      <c r="G181" s="22"/>
      <c r="H181" s="23"/>
      <c r="I181" s="22"/>
      <c r="J181" s="22"/>
      <c r="K181" s="22"/>
      <c r="L181" s="22"/>
      <c r="M181" s="22"/>
      <c r="N181" s="22"/>
      <c r="O181" s="22"/>
      <c r="P181" s="24"/>
      <c r="Q181" s="24"/>
      <c r="R181" s="22"/>
      <c r="S181" s="21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6"/>
      <c r="AG181" s="36" t="e">
        <f>LARGE(E181:AF181,1)</f>
        <v>#NUM!</v>
      </c>
      <c r="AH181" s="37" t="e">
        <f>LARGE(G181:AF181,2)</f>
        <v>#NUM!</v>
      </c>
      <c r="AI181" s="53" t="e">
        <f>SUM(AG181:AH181)</f>
        <v>#NUM!</v>
      </c>
    </row>
    <row r="182" spans="1:35" x14ac:dyDescent="0.2">
      <c r="A182" s="77"/>
      <c r="B182" s="1" t="s">
        <v>143</v>
      </c>
      <c r="C182" s="1" t="s">
        <v>144</v>
      </c>
      <c r="D182" s="30">
        <v>201212</v>
      </c>
      <c r="E182" s="29"/>
      <c r="F182" s="29"/>
      <c r="G182" s="22"/>
      <c r="H182" s="23"/>
      <c r="I182" s="22"/>
      <c r="J182" s="22"/>
      <c r="K182" s="22"/>
      <c r="L182" s="22"/>
      <c r="M182" s="22"/>
      <c r="N182" s="22"/>
      <c r="O182" s="22"/>
      <c r="P182" s="24"/>
      <c r="Q182" s="24"/>
      <c r="R182" s="22"/>
      <c r="S182" s="21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6"/>
      <c r="AG182" s="36" t="e">
        <f>LARGE(E182:AF182,1)</f>
        <v>#NUM!</v>
      </c>
      <c r="AH182" s="37" t="e">
        <f>LARGE(G182:AF182,2)</f>
        <v>#NUM!</v>
      </c>
      <c r="AI182" s="53" t="e">
        <f>SUM(AG182:AH182)</f>
        <v>#NUM!</v>
      </c>
    </row>
    <row r="183" spans="1:35" x14ac:dyDescent="0.2">
      <c r="A183" s="77"/>
      <c r="B183" s="1" t="s">
        <v>143</v>
      </c>
      <c r="C183" s="1" t="s">
        <v>71</v>
      </c>
      <c r="D183" s="30">
        <v>200555</v>
      </c>
      <c r="E183" s="29"/>
      <c r="F183" s="29"/>
      <c r="G183" s="22"/>
      <c r="H183" s="23"/>
      <c r="I183" s="22"/>
      <c r="J183" s="22"/>
      <c r="K183" s="22"/>
      <c r="L183" s="22"/>
      <c r="M183" s="22"/>
      <c r="N183" s="22"/>
      <c r="O183" s="22"/>
      <c r="P183" s="24"/>
      <c r="Q183" s="24"/>
      <c r="R183" s="22"/>
      <c r="S183" s="21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6"/>
      <c r="AG183" s="36" t="e">
        <f>LARGE(E183:AF183,1)</f>
        <v>#NUM!</v>
      </c>
      <c r="AH183" s="37" t="e">
        <f>LARGE(G183:AF183,2)</f>
        <v>#NUM!</v>
      </c>
      <c r="AI183" s="53" t="e">
        <f>SUM(AG183:AH183)</f>
        <v>#NUM!</v>
      </c>
    </row>
    <row r="184" spans="1:35" x14ac:dyDescent="0.2">
      <c r="A184" s="77"/>
      <c r="B184" s="1" t="s">
        <v>147</v>
      </c>
      <c r="C184" s="1" t="s">
        <v>12</v>
      </c>
      <c r="D184" s="30">
        <v>201446</v>
      </c>
      <c r="E184" s="29"/>
      <c r="F184" s="29"/>
      <c r="G184" s="22"/>
      <c r="H184" s="23"/>
      <c r="I184" s="22"/>
      <c r="J184" s="22"/>
      <c r="K184" s="22"/>
      <c r="L184" s="22"/>
      <c r="M184" s="22"/>
      <c r="N184" s="22"/>
      <c r="O184" s="22"/>
      <c r="P184" s="24"/>
      <c r="Q184" s="24"/>
      <c r="R184" s="22"/>
      <c r="S184" s="21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6"/>
      <c r="AG184" s="36" t="e">
        <f>LARGE(E184:AF184,1)</f>
        <v>#NUM!</v>
      </c>
      <c r="AH184" s="37" t="e">
        <f>LARGE(G184:AF184,2)</f>
        <v>#NUM!</v>
      </c>
      <c r="AI184" s="53" t="e">
        <f>SUM(AG184:AH184)</f>
        <v>#NUM!</v>
      </c>
    </row>
    <row r="185" spans="1:35" x14ac:dyDescent="0.2">
      <c r="A185" s="77"/>
      <c r="B185" s="1" t="s">
        <v>147</v>
      </c>
      <c r="C185" s="1" t="s">
        <v>20</v>
      </c>
      <c r="D185" s="30">
        <v>201347</v>
      </c>
      <c r="E185" s="29"/>
      <c r="F185" s="29"/>
      <c r="G185" s="22"/>
      <c r="H185" s="23"/>
      <c r="I185" s="22"/>
      <c r="J185" s="22"/>
      <c r="K185" s="22"/>
      <c r="L185" s="22"/>
      <c r="M185" s="22"/>
      <c r="N185" s="22"/>
      <c r="O185" s="22"/>
      <c r="P185" s="24"/>
      <c r="Q185" s="24"/>
      <c r="R185" s="22"/>
      <c r="S185" s="21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6"/>
      <c r="AG185" s="36" t="e">
        <f>LARGE(E185:AF185,1)</f>
        <v>#NUM!</v>
      </c>
      <c r="AH185" s="37" t="e">
        <f>LARGE(G185:AF185,2)</f>
        <v>#NUM!</v>
      </c>
      <c r="AI185" s="53" t="e">
        <f>SUM(AG185:AH185)</f>
        <v>#NUM!</v>
      </c>
    </row>
    <row r="186" spans="1:35" x14ac:dyDescent="0.2">
      <c r="A186" s="77"/>
      <c r="B186" s="1" t="s">
        <v>151</v>
      </c>
      <c r="C186" s="1" t="s">
        <v>152</v>
      </c>
      <c r="D186" s="30">
        <v>200297</v>
      </c>
      <c r="E186" s="29"/>
      <c r="F186" s="29"/>
      <c r="G186" s="22"/>
      <c r="H186" s="23"/>
      <c r="I186" s="22"/>
      <c r="J186" s="22"/>
      <c r="K186" s="22"/>
      <c r="L186" s="22"/>
      <c r="M186" s="22"/>
      <c r="N186" s="22"/>
      <c r="O186" s="22"/>
      <c r="P186" s="24"/>
      <c r="Q186" s="24"/>
      <c r="R186" s="22"/>
      <c r="S186" s="21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6"/>
      <c r="AG186" s="36" t="e">
        <f>LARGE(E186:AF186,1)</f>
        <v>#NUM!</v>
      </c>
      <c r="AH186" s="37" t="e">
        <f>LARGE(G186:AF186,2)</f>
        <v>#NUM!</v>
      </c>
      <c r="AI186" s="53" t="e">
        <f>SUM(AG186:AH186)</f>
        <v>#NUM!</v>
      </c>
    </row>
    <row r="187" spans="1:35" x14ac:dyDescent="0.2">
      <c r="A187" s="77"/>
      <c r="B187" s="1" t="s">
        <v>153</v>
      </c>
      <c r="C187" s="1" t="s">
        <v>30</v>
      </c>
      <c r="D187" s="30">
        <v>201336</v>
      </c>
      <c r="E187" s="29"/>
      <c r="F187" s="29"/>
      <c r="G187" s="22"/>
      <c r="H187" s="23"/>
      <c r="I187" s="22"/>
      <c r="J187" s="22"/>
      <c r="K187" s="22"/>
      <c r="L187" s="22"/>
      <c r="M187" s="22"/>
      <c r="N187" s="22"/>
      <c r="O187" s="22"/>
      <c r="P187" s="24"/>
      <c r="Q187" s="24"/>
      <c r="R187" s="22"/>
      <c r="S187" s="21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6"/>
      <c r="AG187" s="36" t="e">
        <f>LARGE(E187:AF187,1)</f>
        <v>#NUM!</v>
      </c>
      <c r="AH187" s="37" t="e">
        <f>LARGE(G187:AF187,2)</f>
        <v>#NUM!</v>
      </c>
      <c r="AI187" s="53" t="e">
        <f>SUM(AG187:AH187)</f>
        <v>#NUM!</v>
      </c>
    </row>
    <row r="188" spans="1:35" x14ac:dyDescent="0.2">
      <c r="A188" s="77"/>
      <c r="B188" s="1" t="s">
        <v>154</v>
      </c>
      <c r="C188" s="1" t="s">
        <v>155</v>
      </c>
      <c r="D188" s="30">
        <v>201267</v>
      </c>
      <c r="E188" s="29"/>
      <c r="F188" s="29"/>
      <c r="G188" s="22"/>
      <c r="H188" s="23"/>
      <c r="I188" s="22"/>
      <c r="J188" s="22"/>
      <c r="K188" s="22"/>
      <c r="L188" s="22"/>
      <c r="M188" s="22"/>
      <c r="N188" s="22"/>
      <c r="O188" s="22"/>
      <c r="P188" s="24"/>
      <c r="Q188" s="24"/>
      <c r="R188" s="22"/>
      <c r="S188" s="21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6"/>
      <c r="AG188" s="36" t="e">
        <f>LARGE(E188:AF188,1)</f>
        <v>#NUM!</v>
      </c>
      <c r="AH188" s="37" t="e">
        <f>LARGE(G188:AF188,2)</f>
        <v>#NUM!</v>
      </c>
      <c r="AI188" s="53" t="e">
        <f>SUM(AG188:AH188)</f>
        <v>#NUM!</v>
      </c>
    </row>
    <row r="189" spans="1:35" x14ac:dyDescent="0.2">
      <c r="A189" s="77"/>
      <c r="B189" s="1" t="s">
        <v>156</v>
      </c>
      <c r="C189" s="1" t="s">
        <v>157</v>
      </c>
      <c r="D189" s="30">
        <v>200761</v>
      </c>
      <c r="E189" s="29"/>
      <c r="F189" s="29"/>
      <c r="G189" s="22"/>
      <c r="H189" s="23"/>
      <c r="I189" s="22"/>
      <c r="J189" s="22"/>
      <c r="K189" s="22"/>
      <c r="L189" s="22"/>
      <c r="M189" s="22"/>
      <c r="N189" s="22"/>
      <c r="O189" s="22"/>
      <c r="P189" s="24"/>
      <c r="Q189" s="24"/>
      <c r="R189" s="22"/>
      <c r="S189" s="21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6"/>
      <c r="AG189" s="36" t="e">
        <f>LARGE(E189:AF189,1)</f>
        <v>#NUM!</v>
      </c>
      <c r="AH189" s="37" t="e">
        <f>LARGE(G189:AF189,2)</f>
        <v>#NUM!</v>
      </c>
      <c r="AI189" s="53" t="e">
        <f>SUM(AG189:AH189)</f>
        <v>#NUM!</v>
      </c>
    </row>
    <row r="190" spans="1:35" x14ac:dyDescent="0.2">
      <c r="A190" s="77"/>
      <c r="B190" s="1" t="s">
        <v>158</v>
      </c>
      <c r="C190" s="1" t="s">
        <v>86</v>
      </c>
      <c r="D190" s="30">
        <v>200888</v>
      </c>
      <c r="E190" s="29"/>
      <c r="F190" s="29"/>
      <c r="G190" s="22"/>
      <c r="H190" s="23"/>
      <c r="I190" s="22"/>
      <c r="J190" s="22"/>
      <c r="K190" s="22"/>
      <c r="L190" s="22"/>
      <c r="M190" s="22"/>
      <c r="N190" s="22"/>
      <c r="O190" s="22"/>
      <c r="P190" s="24"/>
      <c r="Q190" s="24"/>
      <c r="R190" s="22"/>
      <c r="S190" s="21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6"/>
      <c r="AG190" s="36" t="e">
        <f>LARGE(E190:AF190,1)</f>
        <v>#NUM!</v>
      </c>
      <c r="AH190" s="37" t="e">
        <f>LARGE(G190:AF190,2)</f>
        <v>#NUM!</v>
      </c>
      <c r="AI190" s="53" t="e">
        <f>SUM(AG190:AH190)</f>
        <v>#NUM!</v>
      </c>
    </row>
    <row r="191" spans="1:35" x14ac:dyDescent="0.2">
      <c r="A191" s="77"/>
      <c r="B191" s="1" t="s">
        <v>159</v>
      </c>
      <c r="C191" s="1" t="s">
        <v>160</v>
      </c>
      <c r="D191" s="30">
        <v>201439</v>
      </c>
      <c r="E191" s="29"/>
      <c r="F191" s="29"/>
      <c r="G191" s="22"/>
      <c r="H191" s="23"/>
      <c r="I191" s="22"/>
      <c r="J191" s="22"/>
      <c r="K191" s="22"/>
      <c r="L191" s="22"/>
      <c r="M191" s="22"/>
      <c r="N191" s="22"/>
      <c r="O191" s="22"/>
      <c r="P191" s="24"/>
      <c r="Q191" s="24"/>
      <c r="R191" s="22"/>
      <c r="S191" s="21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6"/>
      <c r="AG191" s="36" t="e">
        <f>LARGE(E191:AF191,1)</f>
        <v>#NUM!</v>
      </c>
      <c r="AH191" s="37" t="e">
        <f>LARGE(G191:AF191,2)</f>
        <v>#NUM!</v>
      </c>
      <c r="AI191" s="53" t="e">
        <f>SUM(AG191:AH191)</f>
        <v>#NUM!</v>
      </c>
    </row>
    <row r="192" spans="1:35" x14ac:dyDescent="0.2">
      <c r="A192" s="77"/>
      <c r="B192" s="1" t="s">
        <v>161</v>
      </c>
      <c r="C192" s="1" t="s">
        <v>160</v>
      </c>
      <c r="D192" s="30">
        <v>201440</v>
      </c>
      <c r="E192" s="29"/>
      <c r="F192" s="29"/>
      <c r="G192" s="22"/>
      <c r="H192" s="23"/>
      <c r="I192" s="22"/>
      <c r="J192" s="22"/>
      <c r="K192" s="22"/>
      <c r="L192" s="22"/>
      <c r="M192" s="22"/>
      <c r="N192" s="22"/>
      <c r="O192" s="22"/>
      <c r="P192" s="24"/>
      <c r="Q192" s="24"/>
      <c r="R192" s="22"/>
      <c r="S192" s="21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6"/>
      <c r="AG192" s="36" t="e">
        <f>LARGE(E192:AF192,1)</f>
        <v>#NUM!</v>
      </c>
      <c r="AH192" s="37" t="e">
        <f>LARGE(G192:AF192,2)</f>
        <v>#NUM!</v>
      </c>
      <c r="AI192" s="53" t="e">
        <f>SUM(AG192:AH192)</f>
        <v>#NUM!</v>
      </c>
    </row>
    <row r="193" spans="1:35" x14ac:dyDescent="0.2">
      <c r="A193" s="77"/>
      <c r="B193" s="1" t="s">
        <v>162</v>
      </c>
      <c r="C193" s="1" t="s">
        <v>88</v>
      </c>
      <c r="D193" s="30">
        <v>201329</v>
      </c>
      <c r="E193" s="29"/>
      <c r="F193" s="29"/>
      <c r="G193" s="22"/>
      <c r="H193" s="23"/>
      <c r="I193" s="22"/>
      <c r="J193" s="22"/>
      <c r="K193" s="22"/>
      <c r="L193" s="22"/>
      <c r="M193" s="22"/>
      <c r="N193" s="22"/>
      <c r="O193" s="22"/>
      <c r="P193" s="24"/>
      <c r="Q193" s="24"/>
      <c r="R193" s="22"/>
      <c r="S193" s="21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6"/>
      <c r="AG193" s="36" t="e">
        <f>LARGE(E193:AF193,1)</f>
        <v>#NUM!</v>
      </c>
      <c r="AH193" s="37" t="e">
        <f>LARGE(G193:AF193,2)</f>
        <v>#NUM!</v>
      </c>
      <c r="AI193" s="53" t="e">
        <f>SUM(AG193:AH193)</f>
        <v>#NUM!</v>
      </c>
    </row>
    <row r="194" spans="1:35" x14ac:dyDescent="0.2">
      <c r="A194" s="77"/>
      <c r="B194" s="1" t="s">
        <v>163</v>
      </c>
      <c r="C194" s="1" t="s">
        <v>133</v>
      </c>
      <c r="D194" s="30">
        <v>200117</v>
      </c>
      <c r="E194" s="29"/>
      <c r="F194" s="29"/>
      <c r="G194" s="22"/>
      <c r="H194" s="23"/>
      <c r="I194" s="22"/>
      <c r="J194" s="22"/>
      <c r="K194" s="22"/>
      <c r="L194" s="22"/>
      <c r="M194" s="22"/>
      <c r="N194" s="22"/>
      <c r="O194" s="22"/>
      <c r="P194" s="24"/>
      <c r="Q194" s="24"/>
      <c r="R194" s="22"/>
      <c r="S194" s="21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6"/>
      <c r="AG194" s="36" t="e">
        <f>LARGE(E194:AF194,1)</f>
        <v>#NUM!</v>
      </c>
      <c r="AH194" s="37" t="e">
        <f>LARGE(G194:AF194,2)</f>
        <v>#NUM!</v>
      </c>
      <c r="AI194" s="53" t="e">
        <f>SUM(AG194:AH194)</f>
        <v>#NUM!</v>
      </c>
    </row>
    <row r="195" spans="1:35" x14ac:dyDescent="0.2">
      <c r="A195" s="77"/>
      <c r="B195" s="1" t="s">
        <v>165</v>
      </c>
      <c r="C195" s="1" t="s">
        <v>26</v>
      </c>
      <c r="D195" s="30">
        <v>201399</v>
      </c>
      <c r="E195" s="29"/>
      <c r="F195" s="29"/>
      <c r="G195" s="22"/>
      <c r="H195" s="23"/>
      <c r="I195" s="22"/>
      <c r="J195" s="22"/>
      <c r="K195" s="22"/>
      <c r="L195" s="22"/>
      <c r="M195" s="22"/>
      <c r="N195" s="22"/>
      <c r="O195" s="22"/>
      <c r="P195" s="24"/>
      <c r="Q195" s="24"/>
      <c r="R195" s="22"/>
      <c r="S195" s="21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6"/>
      <c r="AG195" s="36" t="e">
        <f>LARGE(E195:AF195,1)</f>
        <v>#NUM!</v>
      </c>
      <c r="AH195" s="37" t="e">
        <f>LARGE(G195:AF195,2)</f>
        <v>#NUM!</v>
      </c>
      <c r="AI195" s="53" t="e">
        <f>SUM(AG195:AH195)</f>
        <v>#NUM!</v>
      </c>
    </row>
    <row r="196" spans="1:35" x14ac:dyDescent="0.2">
      <c r="A196" s="77"/>
      <c r="B196" s="1" t="s">
        <v>167</v>
      </c>
      <c r="C196" s="1" t="s">
        <v>78</v>
      </c>
      <c r="D196" s="30">
        <v>201128</v>
      </c>
      <c r="E196" s="29"/>
      <c r="F196" s="29"/>
      <c r="G196" s="22"/>
      <c r="H196" s="23"/>
      <c r="I196" s="22"/>
      <c r="J196" s="22"/>
      <c r="K196" s="22"/>
      <c r="L196" s="22"/>
      <c r="M196" s="22"/>
      <c r="N196" s="22"/>
      <c r="O196" s="22"/>
      <c r="P196" s="24"/>
      <c r="Q196" s="24"/>
      <c r="R196" s="22"/>
      <c r="S196" s="21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6"/>
      <c r="AG196" s="36" t="e">
        <f>LARGE(E196:AF196,1)</f>
        <v>#NUM!</v>
      </c>
      <c r="AH196" s="37" t="e">
        <f>LARGE(G196:AF196,2)</f>
        <v>#NUM!</v>
      </c>
      <c r="AI196" s="53" t="e">
        <f>SUM(AG196:AH196)</f>
        <v>#NUM!</v>
      </c>
    </row>
    <row r="197" spans="1:35" x14ac:dyDescent="0.2">
      <c r="A197" s="77"/>
      <c r="B197" s="1" t="s">
        <v>169</v>
      </c>
      <c r="C197" s="1" t="s">
        <v>74</v>
      </c>
      <c r="D197" s="30">
        <v>201373</v>
      </c>
      <c r="E197" s="29"/>
      <c r="F197" s="29"/>
      <c r="G197" s="22"/>
      <c r="H197" s="23"/>
      <c r="I197" s="22"/>
      <c r="J197" s="22"/>
      <c r="K197" s="22"/>
      <c r="L197" s="22"/>
      <c r="M197" s="22"/>
      <c r="N197" s="22"/>
      <c r="O197" s="22"/>
      <c r="P197" s="24"/>
      <c r="Q197" s="24"/>
      <c r="R197" s="22"/>
      <c r="S197" s="21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6"/>
      <c r="AG197" s="36" t="e">
        <f>LARGE(E197:AF197,1)</f>
        <v>#NUM!</v>
      </c>
      <c r="AH197" s="37" t="e">
        <f>LARGE(G197:AF197,2)</f>
        <v>#NUM!</v>
      </c>
      <c r="AI197" s="53" t="e">
        <f>SUM(AG197:AH197)</f>
        <v>#NUM!</v>
      </c>
    </row>
    <row r="198" spans="1:35" x14ac:dyDescent="0.2">
      <c r="A198" s="77"/>
      <c r="B198" s="1" t="s">
        <v>170</v>
      </c>
      <c r="C198" s="1" t="s">
        <v>34</v>
      </c>
      <c r="D198" s="30">
        <v>201365</v>
      </c>
      <c r="E198" s="29"/>
      <c r="F198" s="29"/>
      <c r="G198" s="22"/>
      <c r="H198" s="23"/>
      <c r="I198" s="22"/>
      <c r="J198" s="22"/>
      <c r="K198" s="22"/>
      <c r="L198" s="22"/>
      <c r="M198" s="22"/>
      <c r="N198" s="22"/>
      <c r="O198" s="22"/>
      <c r="P198" s="24"/>
      <c r="Q198" s="24"/>
      <c r="R198" s="22"/>
      <c r="S198" s="21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6"/>
      <c r="AG198" s="36" t="e">
        <f>LARGE(E198:AF198,1)</f>
        <v>#NUM!</v>
      </c>
      <c r="AH198" s="37" t="e">
        <f>LARGE(G198:AF198,2)</f>
        <v>#NUM!</v>
      </c>
      <c r="AI198" s="53" t="e">
        <f>SUM(AG198:AH198)</f>
        <v>#NUM!</v>
      </c>
    </row>
    <row r="199" spans="1:35" x14ac:dyDescent="0.2">
      <c r="A199" s="77"/>
      <c r="B199" s="1" t="s">
        <v>176</v>
      </c>
      <c r="C199" s="1" t="s">
        <v>177</v>
      </c>
      <c r="D199" s="30">
        <v>201426</v>
      </c>
      <c r="E199" s="29"/>
      <c r="F199" s="29"/>
      <c r="G199" s="22"/>
      <c r="H199" s="23"/>
      <c r="I199" s="22"/>
      <c r="J199" s="22"/>
      <c r="K199" s="22"/>
      <c r="L199" s="22"/>
      <c r="M199" s="22"/>
      <c r="N199" s="22"/>
      <c r="O199" s="22"/>
      <c r="P199" s="24"/>
      <c r="Q199" s="24"/>
      <c r="R199" s="22"/>
      <c r="S199" s="21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6"/>
      <c r="AG199" s="36" t="e">
        <f>LARGE(E199:AF199,1)</f>
        <v>#NUM!</v>
      </c>
      <c r="AH199" s="37" t="e">
        <f>LARGE(G199:AF199,2)</f>
        <v>#NUM!</v>
      </c>
      <c r="AI199" s="53" t="e">
        <f>SUM(AG199:AH199)</f>
        <v>#NUM!</v>
      </c>
    </row>
    <row r="200" spans="1:35" x14ac:dyDescent="0.2">
      <c r="A200" s="77"/>
      <c r="B200" s="1" t="s">
        <v>183</v>
      </c>
      <c r="C200" s="1" t="s">
        <v>184</v>
      </c>
      <c r="D200" s="30">
        <v>201147</v>
      </c>
      <c r="E200" s="29"/>
      <c r="F200" s="29"/>
      <c r="G200" s="22"/>
      <c r="H200" s="23"/>
      <c r="I200" s="22"/>
      <c r="J200" s="22"/>
      <c r="K200" s="22"/>
      <c r="L200" s="22"/>
      <c r="M200" s="22"/>
      <c r="N200" s="22"/>
      <c r="O200" s="22"/>
      <c r="P200" s="24"/>
      <c r="Q200" s="24"/>
      <c r="R200" s="22"/>
      <c r="S200" s="21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6"/>
      <c r="AG200" s="36" t="e">
        <f>LARGE(E200:AF200,1)</f>
        <v>#NUM!</v>
      </c>
      <c r="AH200" s="37" t="e">
        <f>LARGE(G200:AF200,2)</f>
        <v>#NUM!</v>
      </c>
      <c r="AI200" s="53" t="e">
        <f>SUM(AG200:AH200)</f>
        <v>#NUM!</v>
      </c>
    </row>
    <row r="201" spans="1:35" x14ac:dyDescent="0.2">
      <c r="A201" s="77"/>
      <c r="B201" s="1" t="s">
        <v>183</v>
      </c>
      <c r="C201" s="1" t="s">
        <v>54</v>
      </c>
      <c r="D201" s="30">
        <v>201148</v>
      </c>
      <c r="E201" s="29"/>
      <c r="F201" s="29"/>
      <c r="G201" s="22"/>
      <c r="H201" s="23"/>
      <c r="I201" s="22"/>
      <c r="J201" s="22"/>
      <c r="K201" s="22"/>
      <c r="L201" s="22"/>
      <c r="M201" s="22"/>
      <c r="N201" s="22"/>
      <c r="O201" s="22"/>
      <c r="P201" s="24"/>
      <c r="Q201" s="24"/>
      <c r="R201" s="22"/>
      <c r="S201" s="21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6"/>
      <c r="AG201" s="36" t="e">
        <f>LARGE(E201:AF201,1)</f>
        <v>#NUM!</v>
      </c>
      <c r="AH201" s="37" t="e">
        <f>LARGE(G201:AF201,2)</f>
        <v>#NUM!</v>
      </c>
      <c r="AI201" s="53" t="e">
        <f>SUM(AG201:AH201)</f>
        <v>#NUM!</v>
      </c>
    </row>
    <row r="202" spans="1:35" x14ac:dyDescent="0.2">
      <c r="A202" s="77"/>
      <c r="B202" s="1" t="s">
        <v>189</v>
      </c>
      <c r="C202" s="1" t="s">
        <v>90</v>
      </c>
      <c r="D202" s="30">
        <v>200641</v>
      </c>
      <c r="E202" s="29"/>
      <c r="F202" s="29"/>
      <c r="G202" s="22"/>
      <c r="H202" s="23"/>
      <c r="I202" s="22"/>
      <c r="J202" s="22"/>
      <c r="K202" s="22"/>
      <c r="L202" s="22"/>
      <c r="M202" s="22"/>
      <c r="N202" s="22"/>
      <c r="O202" s="22"/>
      <c r="P202" s="24"/>
      <c r="Q202" s="24"/>
      <c r="R202" s="22"/>
      <c r="S202" s="21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6"/>
      <c r="AG202" s="36" t="e">
        <f>LARGE(E202:AF202,1)</f>
        <v>#NUM!</v>
      </c>
      <c r="AH202" s="37" t="e">
        <f>LARGE(G202:AF202,2)</f>
        <v>#NUM!</v>
      </c>
      <c r="AI202" s="53" t="e">
        <f>SUM(AG202:AH202)</f>
        <v>#NUM!</v>
      </c>
    </row>
    <row r="203" spans="1:35" x14ac:dyDescent="0.2">
      <c r="A203" s="77"/>
      <c r="B203" s="1" t="s">
        <v>189</v>
      </c>
      <c r="C203" s="1" t="s">
        <v>47</v>
      </c>
      <c r="D203" s="30">
        <v>200640</v>
      </c>
      <c r="E203" s="29"/>
      <c r="F203" s="29"/>
      <c r="G203" s="22"/>
      <c r="H203" s="23"/>
      <c r="I203" s="22"/>
      <c r="J203" s="22"/>
      <c r="K203" s="22"/>
      <c r="L203" s="22"/>
      <c r="M203" s="22"/>
      <c r="N203" s="22"/>
      <c r="O203" s="22"/>
      <c r="P203" s="24"/>
      <c r="Q203" s="24"/>
      <c r="R203" s="22"/>
      <c r="S203" s="21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6"/>
      <c r="AG203" s="36" t="e">
        <f>LARGE(E203:AF203,1)</f>
        <v>#NUM!</v>
      </c>
      <c r="AH203" s="37" t="e">
        <f>LARGE(G203:AF203,2)</f>
        <v>#NUM!</v>
      </c>
      <c r="AI203" s="53" t="e">
        <f>SUM(AG203:AH203)</f>
        <v>#NUM!</v>
      </c>
    </row>
    <row r="204" spans="1:35" x14ac:dyDescent="0.2">
      <c r="A204" s="77"/>
      <c r="B204" s="1" t="s">
        <v>194</v>
      </c>
      <c r="C204" s="1" t="s">
        <v>78</v>
      </c>
      <c r="D204" s="30">
        <v>201110</v>
      </c>
      <c r="E204" s="29"/>
      <c r="F204" s="29"/>
      <c r="G204" s="22"/>
      <c r="H204" s="23"/>
      <c r="I204" s="22"/>
      <c r="J204" s="22"/>
      <c r="K204" s="22"/>
      <c r="L204" s="22"/>
      <c r="M204" s="22"/>
      <c r="N204" s="22"/>
      <c r="O204" s="22"/>
      <c r="P204" s="24"/>
      <c r="Q204" s="24"/>
      <c r="R204" s="22"/>
      <c r="S204" s="21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6"/>
      <c r="AG204" s="36" t="e">
        <f>LARGE(E204:AF204,1)</f>
        <v>#NUM!</v>
      </c>
      <c r="AH204" s="37" t="e">
        <f>LARGE(G204:AF204,2)</f>
        <v>#NUM!</v>
      </c>
      <c r="AI204" s="53" t="e">
        <f>SUM(AG204:AH204)</f>
        <v>#NUM!</v>
      </c>
    </row>
    <row r="205" spans="1:35" x14ac:dyDescent="0.2">
      <c r="A205" s="77"/>
      <c r="B205" s="1" t="s">
        <v>195</v>
      </c>
      <c r="C205" s="1" t="s">
        <v>88</v>
      </c>
      <c r="D205" s="30">
        <v>201465</v>
      </c>
      <c r="E205" s="29"/>
      <c r="F205" s="29"/>
      <c r="G205" s="22"/>
      <c r="H205" s="23"/>
      <c r="I205" s="22"/>
      <c r="J205" s="22"/>
      <c r="K205" s="22"/>
      <c r="L205" s="22"/>
      <c r="M205" s="22"/>
      <c r="N205" s="22"/>
      <c r="O205" s="22"/>
      <c r="P205" s="24"/>
      <c r="Q205" s="24"/>
      <c r="R205" s="22"/>
      <c r="S205" s="21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6"/>
      <c r="AG205" s="36" t="e">
        <f>LARGE(E205:AF205,1)</f>
        <v>#NUM!</v>
      </c>
      <c r="AH205" s="37" t="e">
        <f>LARGE(G205:AF205,2)</f>
        <v>#NUM!</v>
      </c>
      <c r="AI205" s="53" t="e">
        <f>SUM(AG205:AH205)</f>
        <v>#NUM!</v>
      </c>
    </row>
    <row r="206" spans="1:35" x14ac:dyDescent="0.2">
      <c r="A206" s="77"/>
      <c r="B206" s="1" t="s">
        <v>198</v>
      </c>
      <c r="C206" s="1" t="s">
        <v>47</v>
      </c>
      <c r="D206" s="30">
        <v>201317</v>
      </c>
      <c r="E206" s="29"/>
      <c r="F206" s="29"/>
      <c r="G206" s="22"/>
      <c r="H206" s="23"/>
      <c r="I206" s="22"/>
      <c r="J206" s="22"/>
      <c r="K206" s="22"/>
      <c r="L206" s="22"/>
      <c r="M206" s="22"/>
      <c r="N206" s="22"/>
      <c r="O206" s="22"/>
      <c r="P206" s="24"/>
      <c r="Q206" s="24"/>
      <c r="R206" s="22"/>
      <c r="S206" s="21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6"/>
      <c r="AG206" s="36" t="e">
        <f>LARGE(E206:AF206,1)</f>
        <v>#NUM!</v>
      </c>
      <c r="AH206" s="37" t="e">
        <f>LARGE(G206:AF206,2)</f>
        <v>#NUM!</v>
      </c>
      <c r="AI206" s="53" t="e">
        <f>SUM(AG206:AH206)</f>
        <v>#NUM!</v>
      </c>
    </row>
    <row r="207" spans="1:35" x14ac:dyDescent="0.2">
      <c r="A207" s="77"/>
      <c r="B207" s="1" t="s">
        <v>200</v>
      </c>
      <c r="C207" s="1" t="s">
        <v>201</v>
      </c>
      <c r="D207" s="30">
        <v>201380</v>
      </c>
      <c r="E207" s="29"/>
      <c r="F207" s="29"/>
      <c r="G207" s="22"/>
      <c r="H207" s="23"/>
      <c r="I207" s="22"/>
      <c r="J207" s="22"/>
      <c r="K207" s="22"/>
      <c r="L207" s="22"/>
      <c r="M207" s="22"/>
      <c r="N207" s="22"/>
      <c r="O207" s="22"/>
      <c r="P207" s="24"/>
      <c r="Q207" s="24"/>
      <c r="R207" s="22"/>
      <c r="S207" s="21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6"/>
      <c r="AG207" s="36" t="e">
        <f>LARGE(E207:AF207,1)</f>
        <v>#NUM!</v>
      </c>
      <c r="AH207" s="37" t="e">
        <f>LARGE(G207:AF207,2)</f>
        <v>#NUM!</v>
      </c>
      <c r="AI207" s="53" t="e">
        <f>SUM(AG207:AH207)</f>
        <v>#NUM!</v>
      </c>
    </row>
    <row r="208" spans="1:35" x14ac:dyDescent="0.2">
      <c r="A208" s="77"/>
      <c r="B208" s="1" t="s">
        <v>200</v>
      </c>
      <c r="C208" s="1" t="s">
        <v>54</v>
      </c>
      <c r="D208" s="30">
        <v>200856</v>
      </c>
      <c r="E208" s="29"/>
      <c r="F208" s="29"/>
      <c r="G208" s="22"/>
      <c r="H208" s="23"/>
      <c r="I208" s="22"/>
      <c r="J208" s="22"/>
      <c r="K208" s="22"/>
      <c r="L208" s="22"/>
      <c r="M208" s="22"/>
      <c r="N208" s="22"/>
      <c r="O208" s="22"/>
      <c r="P208" s="24"/>
      <c r="Q208" s="24"/>
      <c r="R208" s="22"/>
      <c r="S208" s="21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6"/>
      <c r="AG208" s="36" t="e">
        <f>LARGE(E208:AF208,1)</f>
        <v>#NUM!</v>
      </c>
      <c r="AH208" s="37" t="e">
        <f>LARGE(G208:AF208,2)</f>
        <v>#NUM!</v>
      </c>
      <c r="AI208" s="53" t="e">
        <f>SUM(AG208:AH208)</f>
        <v>#NUM!</v>
      </c>
    </row>
    <row r="209" spans="1:35" x14ac:dyDescent="0.2">
      <c r="A209" s="77"/>
      <c r="B209" s="1" t="s">
        <v>200</v>
      </c>
      <c r="C209" s="1" t="s">
        <v>202</v>
      </c>
      <c r="D209" s="30">
        <v>201381</v>
      </c>
      <c r="E209" s="29"/>
      <c r="F209" s="29"/>
      <c r="G209" s="22"/>
      <c r="H209" s="23"/>
      <c r="I209" s="22"/>
      <c r="J209" s="22"/>
      <c r="K209" s="22"/>
      <c r="L209" s="22"/>
      <c r="M209" s="22"/>
      <c r="N209" s="22"/>
      <c r="O209" s="22"/>
      <c r="P209" s="24"/>
      <c r="Q209" s="24"/>
      <c r="R209" s="22"/>
      <c r="S209" s="21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6"/>
      <c r="AG209" s="36" t="e">
        <f>LARGE(E209:AF209,1)</f>
        <v>#NUM!</v>
      </c>
      <c r="AH209" s="37" t="e">
        <f>LARGE(G209:AF209,2)</f>
        <v>#NUM!</v>
      </c>
      <c r="AI209" s="53" t="e">
        <f>SUM(AG209:AH209)</f>
        <v>#NUM!</v>
      </c>
    </row>
    <row r="210" spans="1:35" x14ac:dyDescent="0.2">
      <c r="A210" s="77"/>
      <c r="B210" s="1" t="s">
        <v>204</v>
      </c>
      <c r="C210" s="1" t="s">
        <v>26</v>
      </c>
      <c r="D210" s="30">
        <v>200285</v>
      </c>
      <c r="E210" s="29"/>
      <c r="F210" s="29"/>
      <c r="G210" s="22"/>
      <c r="H210" s="23"/>
      <c r="I210" s="22"/>
      <c r="J210" s="22"/>
      <c r="K210" s="22"/>
      <c r="L210" s="22"/>
      <c r="M210" s="22"/>
      <c r="N210" s="22"/>
      <c r="O210" s="22"/>
      <c r="P210" s="24"/>
      <c r="Q210" s="24"/>
      <c r="R210" s="22"/>
      <c r="S210" s="21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6"/>
      <c r="AG210" s="36" t="e">
        <f>LARGE(E210:AF210,1)</f>
        <v>#NUM!</v>
      </c>
      <c r="AH210" s="37" t="e">
        <f>LARGE(G210:AF210,2)</f>
        <v>#NUM!</v>
      </c>
      <c r="AI210" s="53" t="e">
        <f>SUM(AG210:AH210)</f>
        <v>#NUM!</v>
      </c>
    </row>
    <row r="211" spans="1:35" x14ac:dyDescent="0.2">
      <c r="A211" s="77"/>
      <c r="B211" s="1" t="s">
        <v>205</v>
      </c>
      <c r="C211" s="1" t="s">
        <v>74</v>
      </c>
      <c r="D211" s="30">
        <v>201022</v>
      </c>
      <c r="E211" s="29"/>
      <c r="F211" s="29"/>
      <c r="G211" s="22"/>
      <c r="H211" s="23"/>
      <c r="I211" s="22"/>
      <c r="J211" s="22"/>
      <c r="K211" s="22"/>
      <c r="L211" s="22"/>
      <c r="M211" s="22"/>
      <c r="N211" s="22"/>
      <c r="O211" s="22"/>
      <c r="P211" s="24"/>
      <c r="Q211" s="24"/>
      <c r="R211" s="22"/>
      <c r="S211" s="21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6"/>
      <c r="AG211" s="36" t="e">
        <f>LARGE(E211:AF211,1)</f>
        <v>#NUM!</v>
      </c>
      <c r="AH211" s="37" t="e">
        <f>LARGE(G211:AF211,2)</f>
        <v>#NUM!</v>
      </c>
      <c r="AI211" s="53" t="e">
        <f>SUM(AG211:AH211)</f>
        <v>#NUM!</v>
      </c>
    </row>
    <row r="212" spans="1:35" x14ac:dyDescent="0.2">
      <c r="A212" s="77"/>
      <c r="B212" s="1" t="s">
        <v>205</v>
      </c>
      <c r="C212" s="1" t="s">
        <v>30</v>
      </c>
      <c r="D212" s="30">
        <v>200839</v>
      </c>
      <c r="E212" s="29"/>
      <c r="F212" s="29"/>
      <c r="G212" s="22"/>
      <c r="H212" s="23"/>
      <c r="I212" s="22"/>
      <c r="J212" s="22"/>
      <c r="K212" s="22"/>
      <c r="L212" s="22"/>
      <c r="M212" s="22"/>
      <c r="N212" s="22"/>
      <c r="O212" s="22"/>
      <c r="P212" s="24"/>
      <c r="Q212" s="24"/>
      <c r="R212" s="22"/>
      <c r="S212" s="21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6"/>
      <c r="AG212" s="36" t="e">
        <f>LARGE(E212:AF212,1)</f>
        <v>#NUM!</v>
      </c>
      <c r="AH212" s="37" t="e">
        <f>LARGE(G212:AF212,2)</f>
        <v>#NUM!</v>
      </c>
      <c r="AI212" s="53" t="e">
        <f>SUM(AG212:AH212)</f>
        <v>#NUM!</v>
      </c>
    </row>
    <row r="213" spans="1:35" x14ac:dyDescent="0.2">
      <c r="A213" s="77"/>
      <c r="B213" s="1" t="s">
        <v>207</v>
      </c>
      <c r="C213" s="1" t="s">
        <v>30</v>
      </c>
      <c r="D213" s="30">
        <v>201444</v>
      </c>
      <c r="E213" s="29"/>
      <c r="F213" s="29"/>
      <c r="G213" s="22"/>
      <c r="H213" s="23"/>
      <c r="I213" s="22"/>
      <c r="J213" s="22"/>
      <c r="K213" s="22"/>
      <c r="L213" s="22"/>
      <c r="M213" s="22"/>
      <c r="N213" s="22"/>
      <c r="O213" s="22"/>
      <c r="P213" s="24"/>
      <c r="Q213" s="24"/>
      <c r="R213" s="22"/>
      <c r="S213" s="21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6"/>
      <c r="AG213" s="36" t="e">
        <f>LARGE(E213:AF213,1)</f>
        <v>#NUM!</v>
      </c>
      <c r="AH213" s="37" t="e">
        <f>LARGE(G213:AF213,2)</f>
        <v>#NUM!</v>
      </c>
      <c r="AI213" s="53" t="e">
        <f>SUM(AG213:AH213)</f>
        <v>#NUM!</v>
      </c>
    </row>
    <row r="214" spans="1:35" x14ac:dyDescent="0.2">
      <c r="A214" s="77"/>
      <c r="B214" s="1" t="s">
        <v>222</v>
      </c>
      <c r="C214" s="1" t="s">
        <v>29</v>
      </c>
      <c r="D214" s="30">
        <v>201331</v>
      </c>
      <c r="E214" s="29"/>
      <c r="F214" s="29"/>
      <c r="G214" s="22"/>
      <c r="H214" s="23"/>
      <c r="I214" s="22"/>
      <c r="J214" s="22"/>
      <c r="K214" s="22"/>
      <c r="L214" s="22"/>
      <c r="M214" s="22"/>
      <c r="N214" s="22"/>
      <c r="O214" s="22"/>
      <c r="P214" s="24"/>
      <c r="Q214" s="24"/>
      <c r="R214" s="22"/>
      <c r="S214" s="21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6"/>
      <c r="AG214" s="36" t="e">
        <f>LARGE(E214:AF214,1)</f>
        <v>#NUM!</v>
      </c>
      <c r="AH214" s="37" t="e">
        <f>LARGE(G214:AF214,2)</f>
        <v>#NUM!</v>
      </c>
      <c r="AI214" s="53" t="e">
        <f>SUM(AG214:AH214)</f>
        <v>#NUM!</v>
      </c>
    </row>
    <row r="215" spans="1:35" x14ac:dyDescent="0.2">
      <c r="A215" s="77"/>
      <c r="B215" s="1" t="s">
        <v>224</v>
      </c>
      <c r="C215" s="1" t="s">
        <v>225</v>
      </c>
      <c r="D215" s="30">
        <v>200554</v>
      </c>
      <c r="E215" s="29"/>
      <c r="F215" s="29"/>
      <c r="G215" s="22"/>
      <c r="H215" s="23"/>
      <c r="I215" s="22"/>
      <c r="J215" s="22"/>
      <c r="K215" s="22"/>
      <c r="L215" s="22"/>
      <c r="M215" s="22"/>
      <c r="N215" s="22"/>
      <c r="O215" s="22"/>
      <c r="P215" s="24"/>
      <c r="Q215" s="24"/>
      <c r="R215" s="22"/>
      <c r="S215" s="21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6"/>
      <c r="AG215" s="36" t="e">
        <f>LARGE(E215:AF215,1)</f>
        <v>#NUM!</v>
      </c>
      <c r="AH215" s="37" t="e">
        <f>LARGE(G215:AF215,2)</f>
        <v>#NUM!</v>
      </c>
      <c r="AI215" s="53" t="e">
        <f>SUM(AG215:AH215)</f>
        <v>#NUM!</v>
      </c>
    </row>
    <row r="216" spans="1:35" x14ac:dyDescent="0.2">
      <c r="A216" s="77"/>
      <c r="B216" s="1" t="s">
        <v>228</v>
      </c>
      <c r="C216" s="1" t="s">
        <v>78</v>
      </c>
      <c r="D216" s="30">
        <v>200714</v>
      </c>
      <c r="E216" s="29"/>
      <c r="F216" s="29"/>
      <c r="G216" s="22"/>
      <c r="H216" s="23"/>
      <c r="I216" s="22"/>
      <c r="J216" s="22"/>
      <c r="K216" s="22"/>
      <c r="L216" s="22"/>
      <c r="M216" s="22"/>
      <c r="N216" s="22"/>
      <c r="O216" s="22"/>
      <c r="P216" s="24"/>
      <c r="Q216" s="24"/>
      <c r="R216" s="22"/>
      <c r="S216" s="21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6"/>
      <c r="AG216" s="36" t="e">
        <f>LARGE(E216:AF216,1)</f>
        <v>#NUM!</v>
      </c>
      <c r="AH216" s="37" t="e">
        <f>LARGE(G216:AF216,2)</f>
        <v>#NUM!</v>
      </c>
      <c r="AI216" s="53" t="e">
        <f>SUM(AG216:AH216)</f>
        <v>#NUM!</v>
      </c>
    </row>
    <row r="217" spans="1:35" x14ac:dyDescent="0.2">
      <c r="A217" s="77"/>
      <c r="B217" s="1" t="s">
        <v>228</v>
      </c>
      <c r="C217" s="1" t="s">
        <v>22</v>
      </c>
      <c r="D217" s="30">
        <v>200716</v>
      </c>
      <c r="E217" s="29"/>
      <c r="F217" s="29"/>
      <c r="G217" s="22"/>
      <c r="H217" s="23"/>
      <c r="I217" s="22"/>
      <c r="J217" s="22"/>
      <c r="K217" s="22"/>
      <c r="L217" s="22"/>
      <c r="M217" s="22"/>
      <c r="N217" s="22"/>
      <c r="O217" s="22"/>
      <c r="P217" s="24"/>
      <c r="Q217" s="24"/>
      <c r="R217" s="22"/>
      <c r="S217" s="21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6"/>
      <c r="AG217" s="36" t="e">
        <f>LARGE(E217:AF217,1)</f>
        <v>#NUM!</v>
      </c>
      <c r="AH217" s="37" t="e">
        <f>LARGE(G217:AF217,2)</f>
        <v>#NUM!</v>
      </c>
      <c r="AI217" s="53" t="e">
        <f>SUM(AG217:AH217)</f>
        <v>#NUM!</v>
      </c>
    </row>
    <row r="218" spans="1:35" x14ac:dyDescent="0.2">
      <c r="A218" s="77"/>
      <c r="B218" s="1" t="s">
        <v>229</v>
      </c>
      <c r="C218" s="1" t="s">
        <v>78</v>
      </c>
      <c r="D218" s="30">
        <v>200717</v>
      </c>
      <c r="E218" s="29"/>
      <c r="F218" s="29"/>
      <c r="G218" s="22"/>
      <c r="H218" s="23"/>
      <c r="I218" s="22"/>
      <c r="J218" s="22"/>
      <c r="K218" s="22"/>
      <c r="L218" s="22"/>
      <c r="M218" s="22"/>
      <c r="N218" s="22"/>
      <c r="O218" s="22"/>
      <c r="P218" s="24"/>
      <c r="Q218" s="24"/>
      <c r="R218" s="22"/>
      <c r="S218" s="21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6"/>
      <c r="AG218" s="36" t="e">
        <f>LARGE(E218:AF218,1)</f>
        <v>#NUM!</v>
      </c>
      <c r="AH218" s="37" t="e">
        <f>LARGE(G218:AF218,2)</f>
        <v>#NUM!</v>
      </c>
      <c r="AI218" s="53" t="e">
        <f>SUM(AG218:AH218)</f>
        <v>#NUM!</v>
      </c>
    </row>
    <row r="219" spans="1:35" x14ac:dyDescent="0.2">
      <c r="A219" s="77"/>
      <c r="B219" s="1" t="s">
        <v>231</v>
      </c>
      <c r="C219" s="1" t="s">
        <v>232</v>
      </c>
      <c r="D219" s="30">
        <v>200743</v>
      </c>
      <c r="E219" s="29"/>
      <c r="F219" s="29"/>
      <c r="G219" s="22"/>
      <c r="H219" s="23"/>
      <c r="I219" s="22"/>
      <c r="J219" s="22"/>
      <c r="K219" s="22"/>
      <c r="L219" s="22"/>
      <c r="M219" s="22"/>
      <c r="N219" s="22"/>
      <c r="O219" s="22"/>
      <c r="P219" s="24"/>
      <c r="Q219" s="24"/>
      <c r="R219" s="22"/>
      <c r="S219" s="21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6"/>
      <c r="AG219" s="36" t="e">
        <f>LARGE(E219:AF219,1)</f>
        <v>#NUM!</v>
      </c>
      <c r="AH219" s="37" t="e">
        <f>LARGE(G219:AF219,2)</f>
        <v>#NUM!</v>
      </c>
      <c r="AI219" s="53" t="e">
        <f>SUM(AG219:AH219)</f>
        <v>#NUM!</v>
      </c>
    </row>
    <row r="220" spans="1:35" x14ac:dyDescent="0.2">
      <c r="A220" s="77"/>
      <c r="B220" s="1" t="s">
        <v>231</v>
      </c>
      <c r="C220" s="1" t="s">
        <v>22</v>
      </c>
      <c r="D220" s="30">
        <v>201281</v>
      </c>
      <c r="E220" s="29"/>
      <c r="F220" s="29"/>
      <c r="G220" s="22"/>
      <c r="H220" s="23"/>
      <c r="I220" s="22"/>
      <c r="J220" s="22"/>
      <c r="K220" s="22"/>
      <c r="L220" s="22"/>
      <c r="M220" s="22"/>
      <c r="N220" s="22"/>
      <c r="O220" s="22"/>
      <c r="P220" s="24"/>
      <c r="Q220" s="24"/>
      <c r="R220" s="22"/>
      <c r="S220" s="21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6"/>
      <c r="AG220" s="36" t="e">
        <f>LARGE(E220:AF220,1)</f>
        <v>#NUM!</v>
      </c>
      <c r="AH220" s="37" t="e">
        <f>LARGE(G220:AF220,2)</f>
        <v>#NUM!</v>
      </c>
      <c r="AI220" s="53" t="e">
        <f>SUM(AG220:AH220)</f>
        <v>#NUM!</v>
      </c>
    </row>
    <row r="221" spans="1:35" x14ac:dyDescent="0.2">
      <c r="A221" s="77"/>
      <c r="B221" s="1" t="s">
        <v>231</v>
      </c>
      <c r="C221" s="1" t="s">
        <v>233</v>
      </c>
      <c r="D221" s="30">
        <v>200634</v>
      </c>
      <c r="E221" s="29"/>
      <c r="F221" s="29"/>
      <c r="G221" s="22"/>
      <c r="H221" s="23"/>
      <c r="I221" s="22"/>
      <c r="J221" s="22"/>
      <c r="K221" s="22"/>
      <c r="L221" s="22"/>
      <c r="M221" s="22"/>
      <c r="N221" s="22"/>
      <c r="O221" s="22"/>
      <c r="P221" s="24"/>
      <c r="Q221" s="24"/>
      <c r="R221" s="22"/>
      <c r="S221" s="21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6"/>
      <c r="AG221" s="36" t="e">
        <f>LARGE(E221:AF221,1)</f>
        <v>#NUM!</v>
      </c>
      <c r="AH221" s="37" t="e">
        <f>LARGE(G221:AF221,2)</f>
        <v>#NUM!</v>
      </c>
      <c r="AI221" s="53" t="e">
        <f>SUM(AG221:AH221)</f>
        <v>#NUM!</v>
      </c>
    </row>
    <row r="222" spans="1:35" x14ac:dyDescent="0.2">
      <c r="A222" s="77"/>
      <c r="B222" s="1" t="s">
        <v>236</v>
      </c>
      <c r="C222" s="1" t="s">
        <v>30</v>
      </c>
      <c r="D222" s="30">
        <v>201417</v>
      </c>
      <c r="E222" s="29"/>
      <c r="F222" s="29"/>
      <c r="G222" s="22"/>
      <c r="H222" s="23"/>
      <c r="I222" s="22"/>
      <c r="J222" s="22"/>
      <c r="K222" s="22"/>
      <c r="L222" s="22"/>
      <c r="M222" s="22"/>
      <c r="N222" s="22"/>
      <c r="O222" s="22"/>
      <c r="P222" s="24"/>
      <c r="Q222" s="24"/>
      <c r="R222" s="22"/>
      <c r="S222" s="21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6"/>
      <c r="AG222" s="36" t="e">
        <f>LARGE(E222:AF222,1)</f>
        <v>#NUM!</v>
      </c>
      <c r="AH222" s="37" t="e">
        <f>LARGE(G222:AF222,2)</f>
        <v>#NUM!</v>
      </c>
      <c r="AI222" s="53" t="e">
        <f>SUM(AG222:AH222)</f>
        <v>#NUM!</v>
      </c>
    </row>
    <row r="223" spans="1:35" x14ac:dyDescent="0.2">
      <c r="A223" s="77"/>
      <c r="B223" s="1" t="s">
        <v>238</v>
      </c>
      <c r="C223" s="1" t="s">
        <v>47</v>
      </c>
      <c r="D223" s="30">
        <v>200958</v>
      </c>
      <c r="E223" s="29"/>
      <c r="F223" s="29"/>
      <c r="G223" s="22"/>
      <c r="H223" s="23"/>
      <c r="I223" s="22"/>
      <c r="J223" s="22"/>
      <c r="K223" s="22"/>
      <c r="L223" s="22"/>
      <c r="M223" s="22"/>
      <c r="N223" s="22"/>
      <c r="O223" s="22"/>
      <c r="P223" s="24"/>
      <c r="Q223" s="24"/>
      <c r="R223" s="22"/>
      <c r="S223" s="21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6"/>
      <c r="AG223" s="36" t="e">
        <f>LARGE(E223:AF223,1)</f>
        <v>#NUM!</v>
      </c>
      <c r="AH223" s="37" t="e">
        <f>LARGE(G223:AF223,2)</f>
        <v>#NUM!</v>
      </c>
      <c r="AI223" s="53" t="e">
        <f>SUM(AG223:AH223)</f>
        <v>#NUM!</v>
      </c>
    </row>
    <row r="224" spans="1:35" x14ac:dyDescent="0.2">
      <c r="A224" s="77"/>
      <c r="B224" s="1" t="s">
        <v>246</v>
      </c>
      <c r="C224" s="1" t="s">
        <v>179</v>
      </c>
      <c r="D224" s="30">
        <v>201413</v>
      </c>
      <c r="E224" s="29"/>
      <c r="F224" s="29"/>
      <c r="G224" s="22"/>
      <c r="H224" s="23"/>
      <c r="I224" s="22"/>
      <c r="J224" s="22"/>
      <c r="K224" s="22"/>
      <c r="L224" s="22"/>
      <c r="M224" s="22"/>
      <c r="N224" s="22"/>
      <c r="O224" s="22"/>
      <c r="P224" s="24"/>
      <c r="Q224" s="24"/>
      <c r="R224" s="22"/>
      <c r="S224" s="21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6"/>
      <c r="AG224" s="36" t="e">
        <f>LARGE(E224:AF224,1)</f>
        <v>#NUM!</v>
      </c>
      <c r="AH224" s="37" t="e">
        <f>LARGE(G224:AF224,2)</f>
        <v>#NUM!</v>
      </c>
      <c r="AI224" s="53" t="e">
        <f>SUM(AG224:AH224)</f>
        <v>#NUM!</v>
      </c>
    </row>
    <row r="225" spans="1:35" x14ac:dyDescent="0.2">
      <c r="A225" s="77"/>
      <c r="B225" s="1" t="s">
        <v>247</v>
      </c>
      <c r="C225" s="1" t="s">
        <v>90</v>
      </c>
      <c r="D225" s="30">
        <v>201278</v>
      </c>
      <c r="E225" s="29"/>
      <c r="F225" s="29"/>
      <c r="G225" s="22"/>
      <c r="H225" s="23"/>
      <c r="I225" s="22"/>
      <c r="J225" s="22"/>
      <c r="K225" s="22"/>
      <c r="L225" s="22"/>
      <c r="M225" s="22"/>
      <c r="N225" s="22"/>
      <c r="O225" s="22"/>
      <c r="P225" s="24"/>
      <c r="Q225" s="24"/>
      <c r="R225" s="22"/>
      <c r="S225" s="21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6"/>
      <c r="AG225" s="36" t="e">
        <f>LARGE(E225:AF225,1)</f>
        <v>#NUM!</v>
      </c>
      <c r="AH225" s="37" t="e">
        <f>LARGE(G225:AF225,2)</f>
        <v>#NUM!</v>
      </c>
      <c r="AI225" s="53" t="e">
        <f>SUM(AG225:AH225)</f>
        <v>#NUM!</v>
      </c>
    </row>
    <row r="226" spans="1:35" x14ac:dyDescent="0.2">
      <c r="A226" s="77"/>
      <c r="B226" s="1" t="s">
        <v>249</v>
      </c>
      <c r="C226" s="1" t="s">
        <v>177</v>
      </c>
      <c r="D226" s="30">
        <v>201239</v>
      </c>
      <c r="E226" s="29"/>
      <c r="F226" s="29"/>
      <c r="G226" s="22"/>
      <c r="H226" s="23"/>
      <c r="I226" s="22"/>
      <c r="J226" s="22"/>
      <c r="K226" s="22"/>
      <c r="L226" s="22"/>
      <c r="M226" s="22"/>
      <c r="N226" s="22"/>
      <c r="O226" s="22"/>
      <c r="P226" s="24"/>
      <c r="Q226" s="24"/>
      <c r="R226" s="22"/>
      <c r="S226" s="21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6"/>
      <c r="AG226" s="36" t="e">
        <f>LARGE(E226:AF226,1)</f>
        <v>#NUM!</v>
      </c>
      <c r="AH226" s="37" t="e">
        <f>LARGE(G226:AF226,2)</f>
        <v>#NUM!</v>
      </c>
      <c r="AI226" s="53" t="e">
        <f>SUM(AG226:AH226)</f>
        <v>#NUM!</v>
      </c>
    </row>
    <row r="227" spans="1:35" x14ac:dyDescent="0.2">
      <c r="A227" s="77"/>
      <c r="B227" s="1" t="s">
        <v>252</v>
      </c>
      <c r="C227" s="1" t="s">
        <v>88</v>
      </c>
      <c r="D227" s="30">
        <v>200672</v>
      </c>
      <c r="E227" s="29"/>
      <c r="F227" s="29"/>
      <c r="G227" s="22"/>
      <c r="H227" s="23"/>
      <c r="I227" s="22"/>
      <c r="J227" s="22"/>
      <c r="K227" s="22"/>
      <c r="L227" s="22"/>
      <c r="M227" s="22"/>
      <c r="N227" s="22"/>
      <c r="O227" s="22"/>
      <c r="P227" s="24"/>
      <c r="Q227" s="24"/>
      <c r="R227" s="22"/>
      <c r="S227" s="21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6"/>
      <c r="AG227" s="36" t="e">
        <f>LARGE(E227:AF227,1)</f>
        <v>#NUM!</v>
      </c>
      <c r="AH227" s="37" t="e">
        <f>LARGE(G227:AF227,2)</f>
        <v>#NUM!</v>
      </c>
      <c r="AI227" s="53" t="e">
        <f>SUM(AG227:AH227)</f>
        <v>#NUM!</v>
      </c>
    </row>
    <row r="228" spans="1:35" x14ac:dyDescent="0.2">
      <c r="A228" s="77"/>
      <c r="B228" s="1" t="s">
        <v>253</v>
      </c>
      <c r="C228" s="1" t="s">
        <v>254</v>
      </c>
      <c r="D228" s="30">
        <v>201315</v>
      </c>
      <c r="E228" s="29"/>
      <c r="F228" s="29"/>
      <c r="G228" s="22"/>
      <c r="H228" s="23"/>
      <c r="I228" s="22"/>
      <c r="J228" s="22"/>
      <c r="K228" s="22"/>
      <c r="L228" s="22"/>
      <c r="M228" s="22"/>
      <c r="N228" s="22"/>
      <c r="O228" s="22"/>
      <c r="P228" s="24"/>
      <c r="Q228" s="24"/>
      <c r="R228" s="22"/>
      <c r="S228" s="21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6"/>
      <c r="AG228" s="36" t="e">
        <f>LARGE(E228:AF228,1)</f>
        <v>#NUM!</v>
      </c>
      <c r="AH228" s="37" t="e">
        <f>LARGE(G228:AF228,2)</f>
        <v>#NUM!</v>
      </c>
      <c r="AI228" s="53" t="e">
        <f>SUM(AG228:AH228)</f>
        <v>#NUM!</v>
      </c>
    </row>
    <row r="229" spans="1:35" x14ac:dyDescent="0.2">
      <c r="A229" s="77"/>
      <c r="B229" s="1" t="s">
        <v>253</v>
      </c>
      <c r="C229" s="1" t="s">
        <v>29</v>
      </c>
      <c r="D229" s="30">
        <v>201314</v>
      </c>
      <c r="E229" s="29"/>
      <c r="F229" s="29"/>
      <c r="G229" s="22"/>
      <c r="H229" s="23"/>
      <c r="I229" s="22"/>
      <c r="J229" s="22"/>
      <c r="K229" s="22"/>
      <c r="L229" s="22"/>
      <c r="M229" s="22"/>
      <c r="N229" s="22"/>
      <c r="O229" s="22"/>
      <c r="P229" s="24"/>
      <c r="Q229" s="24"/>
      <c r="R229" s="22"/>
      <c r="S229" s="21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6"/>
      <c r="AG229" s="36" t="e">
        <f>LARGE(E229:AF229,1)</f>
        <v>#NUM!</v>
      </c>
      <c r="AH229" s="37" t="e">
        <f>LARGE(G229:AF229,2)</f>
        <v>#NUM!</v>
      </c>
      <c r="AI229" s="53" t="e">
        <f>SUM(AG229:AH229)</f>
        <v>#NUM!</v>
      </c>
    </row>
    <row r="230" spans="1:35" x14ac:dyDescent="0.2">
      <c r="A230" s="77"/>
      <c r="B230" s="1" t="s">
        <v>257</v>
      </c>
      <c r="C230" s="1" t="s">
        <v>184</v>
      </c>
      <c r="D230" s="30">
        <v>201199</v>
      </c>
      <c r="E230" s="29"/>
      <c r="F230" s="29"/>
      <c r="G230" s="22"/>
      <c r="H230" s="23"/>
      <c r="I230" s="22"/>
      <c r="J230" s="22"/>
      <c r="K230" s="22"/>
      <c r="L230" s="22"/>
      <c r="M230" s="22"/>
      <c r="N230" s="22"/>
      <c r="O230" s="22"/>
      <c r="P230" s="24"/>
      <c r="Q230" s="24"/>
      <c r="R230" s="22"/>
      <c r="S230" s="21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6"/>
      <c r="AG230" s="36" t="e">
        <f>LARGE(E230:AF230,1)</f>
        <v>#NUM!</v>
      </c>
      <c r="AH230" s="37" t="e">
        <f>LARGE(G230:AF230,2)</f>
        <v>#NUM!</v>
      </c>
      <c r="AI230" s="53" t="e">
        <f>SUM(AG230:AH230)</f>
        <v>#NUM!</v>
      </c>
    </row>
    <row r="231" spans="1:35" x14ac:dyDescent="0.2">
      <c r="A231" s="77"/>
      <c r="B231" s="1" t="s">
        <v>259</v>
      </c>
      <c r="C231" s="1" t="s">
        <v>78</v>
      </c>
      <c r="D231" s="30">
        <v>200745</v>
      </c>
      <c r="E231" s="29"/>
      <c r="F231" s="29"/>
      <c r="G231" s="22"/>
      <c r="H231" s="23"/>
      <c r="I231" s="22"/>
      <c r="J231" s="22"/>
      <c r="K231" s="22"/>
      <c r="L231" s="22"/>
      <c r="M231" s="22"/>
      <c r="N231" s="22"/>
      <c r="O231" s="22"/>
      <c r="P231" s="24"/>
      <c r="Q231" s="24"/>
      <c r="R231" s="22"/>
      <c r="S231" s="21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6"/>
      <c r="AG231" s="36" t="e">
        <f>LARGE(E231:AF231,1)</f>
        <v>#NUM!</v>
      </c>
      <c r="AH231" s="37" t="e">
        <f>LARGE(G231:AF231,2)</f>
        <v>#NUM!</v>
      </c>
      <c r="AI231" s="53" t="e">
        <f>SUM(AG231:AH231)</f>
        <v>#NUM!</v>
      </c>
    </row>
    <row r="232" spans="1:35" x14ac:dyDescent="0.2">
      <c r="A232" s="77"/>
      <c r="B232" s="1" t="s">
        <v>266</v>
      </c>
      <c r="C232" s="1" t="s">
        <v>133</v>
      </c>
      <c r="D232" s="30">
        <v>200547</v>
      </c>
      <c r="E232" s="29"/>
      <c r="F232" s="29"/>
      <c r="G232" s="22"/>
      <c r="H232" s="23"/>
      <c r="I232" s="22"/>
      <c r="J232" s="22"/>
      <c r="K232" s="22"/>
      <c r="L232" s="22"/>
      <c r="M232" s="22"/>
      <c r="N232" s="22"/>
      <c r="O232" s="22"/>
      <c r="P232" s="24"/>
      <c r="Q232" s="24"/>
      <c r="R232" s="22"/>
      <c r="S232" s="21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6"/>
      <c r="AG232" s="36" t="e">
        <f>LARGE(E232:AF232,1)</f>
        <v>#NUM!</v>
      </c>
      <c r="AH232" s="37" t="e">
        <f>LARGE(G232:AF232,2)</f>
        <v>#NUM!</v>
      </c>
      <c r="AI232" s="53" t="e">
        <f>SUM(AG232:AH232)</f>
        <v>#NUM!</v>
      </c>
    </row>
    <row r="233" spans="1:35" x14ac:dyDescent="0.2">
      <c r="A233" s="77"/>
      <c r="B233" s="1" t="s">
        <v>267</v>
      </c>
      <c r="C233" s="1" t="s">
        <v>64</v>
      </c>
      <c r="D233" s="30">
        <v>201473</v>
      </c>
      <c r="E233" s="29"/>
      <c r="F233" s="29"/>
      <c r="G233" s="22"/>
      <c r="H233" s="23"/>
      <c r="I233" s="22"/>
      <c r="J233" s="22"/>
      <c r="K233" s="22"/>
      <c r="L233" s="22"/>
      <c r="M233" s="22"/>
      <c r="N233" s="22"/>
      <c r="O233" s="22"/>
      <c r="P233" s="24"/>
      <c r="Q233" s="24"/>
      <c r="R233" s="22"/>
      <c r="S233" s="21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6"/>
      <c r="AG233" s="36" t="e">
        <f>LARGE(E233:AF233,1)</f>
        <v>#NUM!</v>
      </c>
      <c r="AH233" s="37" t="e">
        <f>LARGE(G233:AF233,2)</f>
        <v>#NUM!</v>
      </c>
      <c r="AI233" s="53" t="e">
        <f>SUM(AG233:AH233)</f>
        <v>#NUM!</v>
      </c>
    </row>
    <row r="234" spans="1:35" x14ac:dyDescent="0.2">
      <c r="A234" s="77"/>
      <c r="B234" s="1" t="s">
        <v>269</v>
      </c>
      <c r="C234" s="1" t="s">
        <v>54</v>
      </c>
      <c r="D234" s="30">
        <v>200094</v>
      </c>
      <c r="E234" s="29"/>
      <c r="F234" s="29"/>
      <c r="G234" s="22"/>
      <c r="H234" s="23"/>
      <c r="I234" s="22"/>
      <c r="J234" s="22"/>
      <c r="K234" s="22"/>
      <c r="L234" s="22"/>
      <c r="M234" s="22"/>
      <c r="N234" s="22"/>
      <c r="O234" s="22"/>
      <c r="P234" s="24"/>
      <c r="Q234" s="24"/>
      <c r="R234" s="22"/>
      <c r="S234" s="21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6"/>
      <c r="AG234" s="36" t="e">
        <f>LARGE(E234:AF234,1)</f>
        <v>#NUM!</v>
      </c>
      <c r="AH234" s="37" t="e">
        <f>LARGE(G234:AF234,2)</f>
        <v>#NUM!</v>
      </c>
      <c r="AI234" s="53" t="e">
        <f>SUM(AG234:AH234)</f>
        <v>#NUM!</v>
      </c>
    </row>
    <row r="235" spans="1:35" x14ac:dyDescent="0.2">
      <c r="A235" s="77"/>
      <c r="B235" s="1" t="s">
        <v>270</v>
      </c>
      <c r="C235" s="1" t="s">
        <v>78</v>
      </c>
      <c r="D235" s="30">
        <v>201020</v>
      </c>
      <c r="E235" s="29"/>
      <c r="F235" s="29"/>
      <c r="G235" s="22"/>
      <c r="H235" s="23"/>
      <c r="I235" s="22"/>
      <c r="J235" s="22"/>
      <c r="K235" s="22"/>
      <c r="L235" s="22"/>
      <c r="M235" s="22"/>
      <c r="N235" s="22"/>
      <c r="O235" s="22"/>
      <c r="P235" s="24"/>
      <c r="Q235" s="24"/>
      <c r="R235" s="22"/>
      <c r="S235" s="21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6"/>
      <c r="AG235" s="36" t="e">
        <f>LARGE(E235:AF235,1)</f>
        <v>#NUM!</v>
      </c>
      <c r="AH235" s="37" t="e">
        <f>LARGE(G235:AF235,2)</f>
        <v>#NUM!</v>
      </c>
      <c r="AI235" s="53" t="e">
        <f>SUM(AG235:AH235)</f>
        <v>#NUM!</v>
      </c>
    </row>
    <row r="236" spans="1:35" x14ac:dyDescent="0.2">
      <c r="A236" s="77"/>
      <c r="B236" s="1" t="s">
        <v>271</v>
      </c>
      <c r="C236" s="1" t="s">
        <v>90</v>
      </c>
      <c r="D236" s="30">
        <v>201203</v>
      </c>
      <c r="E236" s="29"/>
      <c r="F236" s="29"/>
      <c r="G236" s="22"/>
      <c r="H236" s="23"/>
      <c r="I236" s="22"/>
      <c r="J236" s="22"/>
      <c r="K236" s="22"/>
      <c r="L236" s="22"/>
      <c r="M236" s="22"/>
      <c r="N236" s="22"/>
      <c r="O236" s="22"/>
      <c r="P236" s="24"/>
      <c r="Q236" s="24"/>
      <c r="R236" s="22"/>
      <c r="S236" s="21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6"/>
      <c r="AG236" s="36" t="e">
        <f>LARGE(E236:AF236,1)</f>
        <v>#NUM!</v>
      </c>
      <c r="AH236" s="37" t="e">
        <f>LARGE(G236:AF236,2)</f>
        <v>#NUM!</v>
      </c>
      <c r="AI236" s="53" t="e">
        <f>SUM(AG236:AH236)</f>
        <v>#NUM!</v>
      </c>
    </row>
    <row r="237" spans="1:35" x14ac:dyDescent="0.2">
      <c r="A237" s="77"/>
      <c r="B237" s="1" t="s">
        <v>271</v>
      </c>
      <c r="C237" s="1" t="s">
        <v>20</v>
      </c>
      <c r="D237" s="30">
        <v>200807</v>
      </c>
      <c r="E237" s="29"/>
      <c r="F237" s="29"/>
      <c r="G237" s="22"/>
      <c r="H237" s="23"/>
      <c r="I237" s="22"/>
      <c r="J237" s="22"/>
      <c r="K237" s="22"/>
      <c r="L237" s="22"/>
      <c r="M237" s="22"/>
      <c r="N237" s="22"/>
      <c r="O237" s="22"/>
      <c r="P237" s="24"/>
      <c r="Q237" s="24"/>
      <c r="R237" s="22"/>
      <c r="S237" s="21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6"/>
      <c r="AG237" s="36" t="e">
        <f>LARGE(E237:AF237,1)</f>
        <v>#NUM!</v>
      </c>
      <c r="AH237" s="37" t="e">
        <f>LARGE(G237:AF237,2)</f>
        <v>#NUM!</v>
      </c>
      <c r="AI237" s="53" t="e">
        <f>SUM(AG237:AH237)</f>
        <v>#NUM!</v>
      </c>
    </row>
    <row r="238" spans="1:35" x14ac:dyDescent="0.2">
      <c r="A238" s="77"/>
      <c r="B238" s="1" t="s">
        <v>271</v>
      </c>
      <c r="C238" s="1" t="s">
        <v>71</v>
      </c>
      <c r="D238" s="30">
        <v>200564</v>
      </c>
      <c r="E238" s="29"/>
      <c r="F238" s="29"/>
      <c r="G238" s="22"/>
      <c r="H238" s="23"/>
      <c r="I238" s="22"/>
      <c r="J238" s="22"/>
      <c r="K238" s="22"/>
      <c r="L238" s="22"/>
      <c r="M238" s="22"/>
      <c r="N238" s="22"/>
      <c r="O238" s="22"/>
      <c r="P238" s="24"/>
      <c r="Q238" s="24"/>
      <c r="R238" s="22"/>
      <c r="S238" s="21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6"/>
      <c r="AG238" s="36" t="e">
        <f>LARGE(E238:AF238,1)</f>
        <v>#NUM!</v>
      </c>
      <c r="AH238" s="37" t="e">
        <f>LARGE(G238:AF238,2)</f>
        <v>#NUM!</v>
      </c>
      <c r="AI238" s="53" t="e">
        <f>SUM(AG238:AH238)</f>
        <v>#NUM!</v>
      </c>
    </row>
    <row r="239" spans="1:35" x14ac:dyDescent="0.2">
      <c r="A239" s="77"/>
      <c r="B239" s="1" t="s">
        <v>601</v>
      </c>
      <c r="C239" s="1" t="s">
        <v>90</v>
      </c>
      <c r="D239" s="30">
        <v>201061</v>
      </c>
      <c r="E239" s="29"/>
      <c r="F239" s="29"/>
      <c r="G239" s="22"/>
      <c r="H239" s="23"/>
      <c r="I239" s="22"/>
      <c r="J239" s="22"/>
      <c r="K239" s="22"/>
      <c r="L239" s="22"/>
      <c r="M239" s="22"/>
      <c r="N239" s="22"/>
      <c r="O239" s="22"/>
      <c r="P239" s="24"/>
      <c r="Q239" s="24"/>
      <c r="R239" s="22"/>
      <c r="S239" s="21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6"/>
      <c r="AG239" s="36" t="e">
        <f>LARGE(E239:AF239,1)</f>
        <v>#NUM!</v>
      </c>
      <c r="AH239" s="37" t="e">
        <f>LARGE(G239:AF239,2)</f>
        <v>#NUM!</v>
      </c>
      <c r="AI239" s="53" t="e">
        <f>SUM(AG239:AH239)</f>
        <v>#NUM!</v>
      </c>
    </row>
    <row r="240" spans="1:35" x14ac:dyDescent="0.2">
      <c r="A240" s="77"/>
      <c r="B240" s="1" t="s">
        <v>273</v>
      </c>
      <c r="C240" s="1" t="s">
        <v>20</v>
      </c>
      <c r="D240" s="30">
        <v>200612</v>
      </c>
      <c r="E240" s="29"/>
      <c r="F240" s="29"/>
      <c r="G240" s="22"/>
      <c r="H240" s="23"/>
      <c r="I240" s="22"/>
      <c r="J240" s="22"/>
      <c r="K240" s="22"/>
      <c r="L240" s="22"/>
      <c r="M240" s="22"/>
      <c r="N240" s="22"/>
      <c r="O240" s="22"/>
      <c r="P240" s="24"/>
      <c r="Q240" s="24"/>
      <c r="R240" s="22"/>
      <c r="S240" s="21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6"/>
      <c r="AG240" s="36" t="e">
        <f>LARGE(E240:AF240,1)</f>
        <v>#NUM!</v>
      </c>
      <c r="AH240" s="37" t="e">
        <f>LARGE(G240:AF240,2)</f>
        <v>#NUM!</v>
      </c>
      <c r="AI240" s="53" t="e">
        <f>SUM(AG240:AH240)</f>
        <v>#NUM!</v>
      </c>
    </row>
    <row r="241" spans="1:35" x14ac:dyDescent="0.2">
      <c r="A241" s="77"/>
      <c r="B241" s="1" t="s">
        <v>277</v>
      </c>
      <c r="C241" s="1" t="s">
        <v>14</v>
      </c>
      <c r="D241" s="30">
        <v>201105</v>
      </c>
      <c r="E241" s="29"/>
      <c r="F241" s="29"/>
      <c r="G241" s="22"/>
      <c r="H241" s="23"/>
      <c r="I241" s="22"/>
      <c r="J241" s="22"/>
      <c r="K241" s="22"/>
      <c r="L241" s="22"/>
      <c r="M241" s="22"/>
      <c r="N241" s="22"/>
      <c r="O241" s="22"/>
      <c r="P241" s="24"/>
      <c r="Q241" s="24"/>
      <c r="R241" s="22"/>
      <c r="S241" s="21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6"/>
      <c r="AG241" s="36" t="e">
        <f>LARGE(E241:AF241,1)</f>
        <v>#NUM!</v>
      </c>
      <c r="AH241" s="37" t="e">
        <f>LARGE(G241:AF241,2)</f>
        <v>#NUM!</v>
      </c>
      <c r="AI241" s="53" t="e">
        <f>SUM(AG241:AH241)</f>
        <v>#NUM!</v>
      </c>
    </row>
    <row r="242" spans="1:35" x14ac:dyDescent="0.2">
      <c r="A242" s="77"/>
      <c r="B242" s="1" t="s">
        <v>279</v>
      </c>
      <c r="C242" s="1" t="s">
        <v>88</v>
      </c>
      <c r="D242" s="30">
        <v>201182</v>
      </c>
      <c r="E242" s="29"/>
      <c r="F242" s="29"/>
      <c r="G242" s="22"/>
      <c r="H242" s="23"/>
      <c r="I242" s="22"/>
      <c r="J242" s="22"/>
      <c r="K242" s="22"/>
      <c r="L242" s="22"/>
      <c r="M242" s="22"/>
      <c r="N242" s="22"/>
      <c r="O242" s="22"/>
      <c r="P242" s="24"/>
      <c r="Q242" s="24"/>
      <c r="R242" s="22"/>
      <c r="S242" s="21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6"/>
      <c r="AG242" s="36" t="e">
        <f>LARGE(E242:AF242,1)</f>
        <v>#NUM!</v>
      </c>
      <c r="AH242" s="37" t="e">
        <f>LARGE(G242:AF242,2)</f>
        <v>#NUM!</v>
      </c>
      <c r="AI242" s="53" t="e">
        <f>SUM(AG242:AH242)</f>
        <v>#NUM!</v>
      </c>
    </row>
    <row r="243" spans="1:35" x14ac:dyDescent="0.2">
      <c r="A243" s="77"/>
      <c r="B243" s="1" t="s">
        <v>285</v>
      </c>
      <c r="C243" s="1" t="s">
        <v>184</v>
      </c>
      <c r="D243" s="30">
        <v>200249</v>
      </c>
      <c r="E243" s="29"/>
      <c r="F243" s="29"/>
      <c r="G243" s="22"/>
      <c r="H243" s="23"/>
      <c r="I243" s="22"/>
      <c r="J243" s="22"/>
      <c r="K243" s="22"/>
      <c r="L243" s="22"/>
      <c r="M243" s="22"/>
      <c r="N243" s="22"/>
      <c r="O243" s="22"/>
      <c r="P243" s="24"/>
      <c r="Q243" s="24"/>
      <c r="R243" s="22"/>
      <c r="S243" s="21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6"/>
      <c r="AG243" s="36" t="e">
        <f>LARGE(E243:AF243,1)</f>
        <v>#NUM!</v>
      </c>
      <c r="AH243" s="37" t="e">
        <f>LARGE(G243:AF243,2)</f>
        <v>#NUM!</v>
      </c>
      <c r="AI243" s="53" t="e">
        <f>SUM(AG243:AH243)</f>
        <v>#NUM!</v>
      </c>
    </row>
    <row r="244" spans="1:35" x14ac:dyDescent="0.2">
      <c r="A244" s="77"/>
      <c r="B244" s="1" t="s">
        <v>286</v>
      </c>
      <c r="C244" s="1" t="s">
        <v>133</v>
      </c>
      <c r="D244" s="30">
        <v>201497</v>
      </c>
      <c r="E244" s="29"/>
      <c r="F244" s="29"/>
      <c r="G244" s="22"/>
      <c r="H244" s="23"/>
      <c r="I244" s="22"/>
      <c r="J244" s="22"/>
      <c r="K244" s="22"/>
      <c r="L244" s="22"/>
      <c r="M244" s="22"/>
      <c r="N244" s="22"/>
      <c r="O244" s="22"/>
      <c r="P244" s="24"/>
      <c r="Q244" s="24"/>
      <c r="R244" s="22"/>
      <c r="S244" s="21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6"/>
      <c r="AG244" s="36" t="e">
        <f>LARGE(E244:AF244,1)</f>
        <v>#NUM!</v>
      </c>
      <c r="AH244" s="37" t="e">
        <f>LARGE(G244:AF244,2)</f>
        <v>#NUM!</v>
      </c>
      <c r="AI244" s="53" t="e">
        <f>SUM(AG244:AH244)</f>
        <v>#NUM!</v>
      </c>
    </row>
    <row r="245" spans="1:35" x14ac:dyDescent="0.2">
      <c r="A245" s="77"/>
      <c r="B245" s="1" t="s">
        <v>287</v>
      </c>
      <c r="C245" s="1" t="s">
        <v>71</v>
      </c>
      <c r="D245" s="30">
        <v>201229</v>
      </c>
      <c r="E245" s="29"/>
      <c r="F245" s="29"/>
      <c r="G245" s="22"/>
      <c r="H245" s="23"/>
      <c r="I245" s="22"/>
      <c r="J245" s="22"/>
      <c r="K245" s="22"/>
      <c r="L245" s="22"/>
      <c r="M245" s="22"/>
      <c r="N245" s="22"/>
      <c r="O245" s="22"/>
      <c r="P245" s="24"/>
      <c r="Q245" s="24"/>
      <c r="R245" s="22"/>
      <c r="S245" s="21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6"/>
      <c r="AG245" s="36" t="e">
        <f>LARGE(E245:AF245,1)</f>
        <v>#NUM!</v>
      </c>
      <c r="AH245" s="37" t="e">
        <f>LARGE(G245:AF245,2)</f>
        <v>#NUM!</v>
      </c>
      <c r="AI245" s="53" t="e">
        <f>SUM(AG245:AH245)</f>
        <v>#NUM!</v>
      </c>
    </row>
    <row r="246" spans="1:35" x14ac:dyDescent="0.2">
      <c r="A246" s="77"/>
      <c r="B246" s="1" t="s">
        <v>288</v>
      </c>
      <c r="C246" s="1" t="s">
        <v>290</v>
      </c>
      <c r="D246" s="30">
        <v>200527</v>
      </c>
      <c r="E246" s="29"/>
      <c r="F246" s="29"/>
      <c r="G246" s="22"/>
      <c r="H246" s="23"/>
      <c r="I246" s="22"/>
      <c r="J246" s="22"/>
      <c r="K246" s="22"/>
      <c r="L246" s="22"/>
      <c r="M246" s="22"/>
      <c r="N246" s="22"/>
      <c r="O246" s="22"/>
      <c r="P246" s="24"/>
      <c r="Q246" s="24"/>
      <c r="R246" s="22"/>
      <c r="S246" s="21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6"/>
      <c r="AG246" s="36" t="e">
        <f>LARGE(E246:AF246,1)</f>
        <v>#NUM!</v>
      </c>
      <c r="AH246" s="37" t="e">
        <f>LARGE(G246:AF246,2)</f>
        <v>#NUM!</v>
      </c>
      <c r="AI246" s="53" t="e">
        <f>SUM(AG246:AH246)</f>
        <v>#NUM!</v>
      </c>
    </row>
    <row r="247" spans="1:35" x14ac:dyDescent="0.2">
      <c r="A247" s="77"/>
      <c r="B247" s="1" t="s">
        <v>288</v>
      </c>
      <c r="C247" s="1" t="s">
        <v>291</v>
      </c>
      <c r="D247" s="30">
        <v>201111</v>
      </c>
      <c r="E247" s="29"/>
      <c r="F247" s="29"/>
      <c r="G247" s="22"/>
      <c r="H247" s="23"/>
      <c r="I247" s="22"/>
      <c r="J247" s="22"/>
      <c r="K247" s="22"/>
      <c r="L247" s="22"/>
      <c r="M247" s="22"/>
      <c r="N247" s="22"/>
      <c r="O247" s="22"/>
      <c r="P247" s="24"/>
      <c r="Q247" s="24"/>
      <c r="R247" s="22"/>
      <c r="S247" s="21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6"/>
      <c r="AG247" s="36" t="e">
        <f>LARGE(E247:AF247,1)</f>
        <v>#NUM!</v>
      </c>
      <c r="AH247" s="37" t="e">
        <f>LARGE(G247:AF247,2)</f>
        <v>#NUM!</v>
      </c>
      <c r="AI247" s="53" t="e">
        <f>SUM(AG247:AH247)</f>
        <v>#NUM!</v>
      </c>
    </row>
    <row r="248" spans="1:35" x14ac:dyDescent="0.2">
      <c r="A248" s="77"/>
      <c r="B248" s="1" t="s">
        <v>288</v>
      </c>
      <c r="C248" s="1" t="s">
        <v>22</v>
      </c>
      <c r="D248" s="30">
        <v>200777</v>
      </c>
      <c r="E248" s="29"/>
      <c r="F248" s="29"/>
      <c r="G248" s="22"/>
      <c r="H248" s="23"/>
      <c r="I248" s="22"/>
      <c r="J248" s="22"/>
      <c r="K248" s="22"/>
      <c r="L248" s="22"/>
      <c r="M248" s="22"/>
      <c r="N248" s="22"/>
      <c r="O248" s="22"/>
      <c r="P248" s="24"/>
      <c r="Q248" s="24"/>
      <c r="R248" s="22"/>
      <c r="S248" s="21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6"/>
      <c r="AG248" s="36" t="e">
        <f>LARGE(E248:AF248,1)</f>
        <v>#NUM!</v>
      </c>
      <c r="AH248" s="37" t="e">
        <f>LARGE(G248:AF248,2)</f>
        <v>#NUM!</v>
      </c>
      <c r="AI248" s="53" t="e">
        <f>SUM(AG248:AH248)</f>
        <v>#NUM!</v>
      </c>
    </row>
    <row r="249" spans="1:35" x14ac:dyDescent="0.2">
      <c r="A249" s="77"/>
      <c r="B249" s="1" t="s">
        <v>293</v>
      </c>
      <c r="C249" s="1" t="s">
        <v>71</v>
      </c>
      <c r="D249" s="30">
        <v>200494</v>
      </c>
      <c r="E249" s="29"/>
      <c r="F249" s="29"/>
      <c r="G249" s="22"/>
      <c r="H249" s="23"/>
      <c r="I249" s="22"/>
      <c r="J249" s="22"/>
      <c r="K249" s="22"/>
      <c r="L249" s="22"/>
      <c r="M249" s="22"/>
      <c r="N249" s="22"/>
      <c r="O249" s="22"/>
      <c r="P249" s="24"/>
      <c r="Q249" s="24"/>
      <c r="R249" s="22"/>
      <c r="S249" s="21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6"/>
      <c r="AG249" s="36" t="e">
        <f>LARGE(E249:AF249,1)</f>
        <v>#NUM!</v>
      </c>
      <c r="AH249" s="37" t="e">
        <f>LARGE(G249:AF249,2)</f>
        <v>#NUM!</v>
      </c>
      <c r="AI249" s="53" t="e">
        <f>SUM(AG249:AH249)</f>
        <v>#NUM!</v>
      </c>
    </row>
    <row r="250" spans="1:35" x14ac:dyDescent="0.2">
      <c r="A250" s="77"/>
      <c r="B250" s="1" t="s">
        <v>294</v>
      </c>
      <c r="C250" s="1" t="s">
        <v>78</v>
      </c>
      <c r="D250" s="30">
        <v>201173</v>
      </c>
      <c r="E250" s="29"/>
      <c r="F250" s="29"/>
      <c r="G250" s="22"/>
      <c r="H250" s="23"/>
      <c r="I250" s="22"/>
      <c r="J250" s="22"/>
      <c r="K250" s="22"/>
      <c r="L250" s="22"/>
      <c r="M250" s="22"/>
      <c r="N250" s="22"/>
      <c r="O250" s="22"/>
      <c r="P250" s="24"/>
      <c r="Q250" s="24"/>
      <c r="R250" s="22"/>
      <c r="S250" s="21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6"/>
      <c r="AG250" s="36" t="e">
        <f>LARGE(E250:AF250,1)</f>
        <v>#NUM!</v>
      </c>
      <c r="AH250" s="37" t="e">
        <f>LARGE(G250:AF250,2)</f>
        <v>#NUM!</v>
      </c>
      <c r="AI250" s="53" t="e">
        <f>SUM(AG250:AH250)</f>
        <v>#NUM!</v>
      </c>
    </row>
    <row r="251" spans="1:35" x14ac:dyDescent="0.2">
      <c r="A251" s="77"/>
      <c r="B251" s="1" t="s">
        <v>298</v>
      </c>
      <c r="C251" s="1" t="s">
        <v>74</v>
      </c>
      <c r="D251" s="30">
        <v>201310</v>
      </c>
      <c r="E251" s="29"/>
      <c r="F251" s="29"/>
      <c r="G251" s="22"/>
      <c r="H251" s="23"/>
      <c r="I251" s="22"/>
      <c r="J251" s="22"/>
      <c r="K251" s="22"/>
      <c r="L251" s="22"/>
      <c r="M251" s="22"/>
      <c r="N251" s="22"/>
      <c r="O251" s="22"/>
      <c r="P251" s="24"/>
      <c r="Q251" s="24"/>
      <c r="R251" s="22"/>
      <c r="S251" s="21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6"/>
      <c r="AG251" s="36" t="e">
        <f>LARGE(E251:AF251,1)</f>
        <v>#NUM!</v>
      </c>
      <c r="AH251" s="37" t="e">
        <f>LARGE(G251:AF251,2)</f>
        <v>#NUM!</v>
      </c>
      <c r="AI251" s="53" t="e">
        <f>SUM(AG251:AH251)</f>
        <v>#NUM!</v>
      </c>
    </row>
    <row r="252" spans="1:35" x14ac:dyDescent="0.2">
      <c r="A252" s="77"/>
      <c r="B252" s="1" t="s">
        <v>301</v>
      </c>
      <c r="C252" s="1" t="s">
        <v>90</v>
      </c>
      <c r="D252" s="30">
        <v>201363</v>
      </c>
      <c r="E252" s="29"/>
      <c r="F252" s="29"/>
      <c r="G252" s="22"/>
      <c r="H252" s="23"/>
      <c r="I252" s="22"/>
      <c r="J252" s="22"/>
      <c r="K252" s="22"/>
      <c r="L252" s="22"/>
      <c r="M252" s="22"/>
      <c r="N252" s="22"/>
      <c r="O252" s="22"/>
      <c r="P252" s="24"/>
      <c r="Q252" s="24"/>
      <c r="R252" s="22"/>
      <c r="S252" s="21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6"/>
      <c r="AG252" s="36" t="e">
        <f>LARGE(E252:AF252,1)</f>
        <v>#NUM!</v>
      </c>
      <c r="AH252" s="37" t="e">
        <f>LARGE(G252:AF252,2)</f>
        <v>#NUM!</v>
      </c>
      <c r="AI252" s="53" t="e">
        <f>SUM(AG252:AH252)</f>
        <v>#NUM!</v>
      </c>
    </row>
    <row r="253" spans="1:35" x14ac:dyDescent="0.2">
      <c r="A253" s="77"/>
      <c r="B253" s="1" t="s">
        <v>304</v>
      </c>
      <c r="C253" s="1" t="s">
        <v>90</v>
      </c>
      <c r="D253" s="30">
        <v>200723</v>
      </c>
      <c r="E253" s="29"/>
      <c r="F253" s="29"/>
      <c r="G253" s="22"/>
      <c r="H253" s="23"/>
      <c r="I253" s="22"/>
      <c r="J253" s="22"/>
      <c r="K253" s="22"/>
      <c r="L253" s="22"/>
      <c r="M253" s="22"/>
      <c r="N253" s="22"/>
      <c r="O253" s="22"/>
      <c r="P253" s="24"/>
      <c r="Q253" s="24"/>
      <c r="R253" s="22"/>
      <c r="S253" s="21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6"/>
      <c r="AG253" s="36" t="e">
        <f>LARGE(E253:AF253,1)</f>
        <v>#NUM!</v>
      </c>
      <c r="AH253" s="37" t="e">
        <f>LARGE(G253:AF253,2)</f>
        <v>#NUM!</v>
      </c>
      <c r="AI253" s="53" t="e">
        <f>SUM(AG253:AH253)</f>
        <v>#NUM!</v>
      </c>
    </row>
    <row r="254" spans="1:35" x14ac:dyDescent="0.2">
      <c r="A254" s="77"/>
      <c r="B254" s="1" t="s">
        <v>307</v>
      </c>
      <c r="C254" s="1" t="s">
        <v>133</v>
      </c>
      <c r="D254" s="30">
        <v>201058</v>
      </c>
      <c r="E254" s="29"/>
      <c r="F254" s="29"/>
      <c r="G254" s="22"/>
      <c r="H254" s="23"/>
      <c r="I254" s="22"/>
      <c r="J254" s="22"/>
      <c r="K254" s="22"/>
      <c r="L254" s="22"/>
      <c r="M254" s="22"/>
      <c r="N254" s="22"/>
      <c r="O254" s="22"/>
      <c r="P254" s="24"/>
      <c r="Q254" s="24"/>
      <c r="R254" s="22"/>
      <c r="S254" s="21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6"/>
      <c r="AG254" s="36" t="e">
        <f>LARGE(E254:AF254,1)</f>
        <v>#NUM!</v>
      </c>
      <c r="AH254" s="37" t="e">
        <f>LARGE(G254:AF254,2)</f>
        <v>#NUM!</v>
      </c>
      <c r="AI254" s="53" t="e">
        <f>SUM(AG254:AH254)</f>
        <v>#NUM!</v>
      </c>
    </row>
    <row r="255" spans="1:35" x14ac:dyDescent="0.2">
      <c r="A255" s="77"/>
      <c r="B255" s="1" t="s">
        <v>308</v>
      </c>
      <c r="C255" s="1" t="s">
        <v>12</v>
      </c>
      <c r="D255" s="30">
        <v>200971</v>
      </c>
      <c r="E255" s="29"/>
      <c r="F255" s="29"/>
      <c r="G255" s="22"/>
      <c r="H255" s="23"/>
      <c r="I255" s="22"/>
      <c r="J255" s="22"/>
      <c r="K255" s="22"/>
      <c r="L255" s="22"/>
      <c r="M255" s="22"/>
      <c r="N255" s="22"/>
      <c r="O255" s="22"/>
      <c r="P255" s="24"/>
      <c r="Q255" s="24"/>
      <c r="R255" s="22"/>
      <c r="S255" s="21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6"/>
      <c r="AG255" s="36" t="e">
        <f>LARGE(E255:AF255,1)</f>
        <v>#NUM!</v>
      </c>
      <c r="AH255" s="37" t="e">
        <f>LARGE(G255:AF255,2)</f>
        <v>#NUM!</v>
      </c>
      <c r="AI255" s="53" t="e">
        <f>SUM(AG255:AH255)</f>
        <v>#NUM!</v>
      </c>
    </row>
    <row r="256" spans="1:35" x14ac:dyDescent="0.2">
      <c r="A256" s="77"/>
      <c r="B256" s="1" t="s">
        <v>313</v>
      </c>
      <c r="C256" s="1" t="s">
        <v>34</v>
      </c>
      <c r="D256" s="30">
        <v>200757</v>
      </c>
      <c r="E256" s="29"/>
      <c r="F256" s="29"/>
      <c r="G256" s="22"/>
      <c r="H256" s="23"/>
      <c r="I256" s="22"/>
      <c r="J256" s="22"/>
      <c r="K256" s="22"/>
      <c r="L256" s="22"/>
      <c r="M256" s="22"/>
      <c r="N256" s="22"/>
      <c r="O256" s="22"/>
      <c r="P256" s="24"/>
      <c r="Q256" s="24"/>
      <c r="R256" s="22"/>
      <c r="S256" s="21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6"/>
      <c r="AG256" s="36" t="e">
        <f>LARGE(E256:AF256,1)</f>
        <v>#NUM!</v>
      </c>
      <c r="AH256" s="37" t="e">
        <f>LARGE(G256:AF256,2)</f>
        <v>#NUM!</v>
      </c>
      <c r="AI256" s="53" t="e">
        <f>SUM(AG256:AH256)</f>
        <v>#NUM!</v>
      </c>
    </row>
    <row r="257" spans="1:35" x14ac:dyDescent="0.2">
      <c r="A257" s="77"/>
      <c r="B257" s="1" t="s">
        <v>313</v>
      </c>
      <c r="C257" s="1" t="s">
        <v>51</v>
      </c>
      <c r="D257" s="30">
        <v>200758</v>
      </c>
      <c r="E257" s="29"/>
      <c r="F257" s="29"/>
      <c r="G257" s="22"/>
      <c r="H257" s="23"/>
      <c r="I257" s="22"/>
      <c r="J257" s="22"/>
      <c r="K257" s="22"/>
      <c r="L257" s="22"/>
      <c r="M257" s="22"/>
      <c r="N257" s="22"/>
      <c r="O257" s="22"/>
      <c r="P257" s="24"/>
      <c r="Q257" s="24"/>
      <c r="R257" s="22"/>
      <c r="S257" s="21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6"/>
      <c r="AG257" s="36" t="e">
        <f>LARGE(E257:AF257,1)</f>
        <v>#NUM!</v>
      </c>
      <c r="AH257" s="37" t="e">
        <f>LARGE(G257:AF257,2)</f>
        <v>#NUM!</v>
      </c>
      <c r="AI257" s="53" t="e">
        <f>SUM(AG257:AH257)</f>
        <v>#NUM!</v>
      </c>
    </row>
    <row r="258" spans="1:35" x14ac:dyDescent="0.2">
      <c r="A258" s="77"/>
      <c r="B258" s="1" t="s">
        <v>314</v>
      </c>
      <c r="C258" s="1" t="s">
        <v>214</v>
      </c>
      <c r="D258" s="30">
        <v>201050</v>
      </c>
      <c r="E258" s="29"/>
      <c r="F258" s="29"/>
      <c r="G258" s="22"/>
      <c r="H258" s="23"/>
      <c r="I258" s="22"/>
      <c r="J258" s="22"/>
      <c r="K258" s="22"/>
      <c r="L258" s="22"/>
      <c r="M258" s="22"/>
      <c r="N258" s="22"/>
      <c r="O258" s="22"/>
      <c r="P258" s="24"/>
      <c r="Q258" s="24"/>
      <c r="R258" s="22"/>
      <c r="S258" s="21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6"/>
      <c r="AG258" s="36" t="e">
        <f>LARGE(E258:AF258,1)</f>
        <v>#NUM!</v>
      </c>
      <c r="AH258" s="37" t="e">
        <f>LARGE(G258:AF258,2)</f>
        <v>#NUM!</v>
      </c>
      <c r="AI258" s="53" t="e">
        <f>SUM(AG258:AH258)</f>
        <v>#NUM!</v>
      </c>
    </row>
    <row r="259" spans="1:35" x14ac:dyDescent="0.2">
      <c r="A259" s="77"/>
      <c r="B259" s="1" t="s">
        <v>315</v>
      </c>
      <c r="C259" s="1" t="s">
        <v>133</v>
      </c>
      <c r="D259" s="30">
        <v>201158</v>
      </c>
      <c r="E259" s="29"/>
      <c r="F259" s="29"/>
      <c r="G259" s="22"/>
      <c r="H259" s="23"/>
      <c r="I259" s="22"/>
      <c r="J259" s="22"/>
      <c r="K259" s="22"/>
      <c r="L259" s="22"/>
      <c r="M259" s="22"/>
      <c r="N259" s="22"/>
      <c r="O259" s="22"/>
      <c r="P259" s="24"/>
      <c r="Q259" s="24"/>
      <c r="R259" s="22"/>
      <c r="S259" s="21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6"/>
      <c r="AG259" s="36" t="e">
        <f>LARGE(E259:AF259,1)</f>
        <v>#NUM!</v>
      </c>
      <c r="AH259" s="37" t="e">
        <f>LARGE(G259:AF259,2)</f>
        <v>#NUM!</v>
      </c>
      <c r="AI259" s="53" t="e">
        <f>SUM(AG259:AH259)</f>
        <v>#NUM!</v>
      </c>
    </row>
    <row r="260" spans="1:35" x14ac:dyDescent="0.2">
      <c r="A260" s="77"/>
      <c r="B260" s="1" t="s">
        <v>316</v>
      </c>
      <c r="C260" s="1" t="s">
        <v>90</v>
      </c>
      <c r="D260" s="30">
        <v>200518</v>
      </c>
      <c r="E260" s="29"/>
      <c r="F260" s="29"/>
      <c r="G260" s="22"/>
      <c r="H260" s="23"/>
      <c r="I260" s="22"/>
      <c r="J260" s="22"/>
      <c r="K260" s="22"/>
      <c r="L260" s="22"/>
      <c r="M260" s="22"/>
      <c r="N260" s="22"/>
      <c r="O260" s="22"/>
      <c r="P260" s="24"/>
      <c r="Q260" s="24"/>
      <c r="R260" s="22"/>
      <c r="S260" s="21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6"/>
      <c r="AG260" s="36" t="e">
        <f>LARGE(E260:AF260,1)</f>
        <v>#NUM!</v>
      </c>
      <c r="AH260" s="37" t="e">
        <f>LARGE(G260:AF260,2)</f>
        <v>#NUM!</v>
      </c>
      <c r="AI260" s="53" t="e">
        <f>SUM(AG260:AH260)</f>
        <v>#NUM!</v>
      </c>
    </row>
    <row r="261" spans="1:35" x14ac:dyDescent="0.2">
      <c r="A261" s="77"/>
      <c r="B261" s="1" t="s">
        <v>321</v>
      </c>
      <c r="C261" s="1" t="s">
        <v>322</v>
      </c>
      <c r="D261" s="30">
        <v>201166</v>
      </c>
      <c r="E261" s="29"/>
      <c r="F261" s="29"/>
      <c r="G261" s="22"/>
      <c r="H261" s="23"/>
      <c r="I261" s="22"/>
      <c r="J261" s="22"/>
      <c r="K261" s="22"/>
      <c r="L261" s="22"/>
      <c r="M261" s="22"/>
      <c r="N261" s="22"/>
      <c r="O261" s="22"/>
      <c r="P261" s="24"/>
      <c r="Q261" s="24"/>
      <c r="R261" s="22"/>
      <c r="S261" s="21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6"/>
      <c r="AG261" s="36" t="e">
        <f>LARGE(E261:AF261,1)</f>
        <v>#NUM!</v>
      </c>
      <c r="AH261" s="37" t="e">
        <f>LARGE(G261:AF261,2)</f>
        <v>#NUM!</v>
      </c>
      <c r="AI261" s="53" t="e">
        <f>SUM(AG261:AH261)</f>
        <v>#NUM!</v>
      </c>
    </row>
    <row r="262" spans="1:35" x14ac:dyDescent="0.2">
      <c r="A262" s="77"/>
      <c r="B262" s="1" t="s">
        <v>326</v>
      </c>
      <c r="C262" s="1" t="s">
        <v>88</v>
      </c>
      <c r="D262" s="30">
        <v>200681</v>
      </c>
      <c r="E262" s="29"/>
      <c r="F262" s="29"/>
      <c r="G262" s="22"/>
      <c r="H262" s="23"/>
      <c r="I262" s="22"/>
      <c r="J262" s="22"/>
      <c r="K262" s="22"/>
      <c r="L262" s="22"/>
      <c r="M262" s="22"/>
      <c r="N262" s="22"/>
      <c r="O262" s="22"/>
      <c r="P262" s="24"/>
      <c r="Q262" s="24"/>
      <c r="R262" s="22"/>
      <c r="S262" s="21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6"/>
      <c r="AG262" s="36" t="e">
        <f>LARGE(E262:AF262,1)</f>
        <v>#NUM!</v>
      </c>
      <c r="AH262" s="37" t="e">
        <f>LARGE(G262:AF262,2)</f>
        <v>#NUM!</v>
      </c>
      <c r="AI262" s="53" t="e">
        <f>SUM(AG262:AH262)</f>
        <v>#NUM!</v>
      </c>
    </row>
    <row r="263" spans="1:35" x14ac:dyDescent="0.2">
      <c r="A263" s="77"/>
      <c r="B263" s="1" t="s">
        <v>328</v>
      </c>
      <c r="C263" s="1" t="s">
        <v>52</v>
      </c>
      <c r="D263" s="30">
        <v>201443</v>
      </c>
      <c r="E263" s="29"/>
      <c r="F263" s="29"/>
      <c r="G263" s="22"/>
      <c r="H263" s="23"/>
      <c r="I263" s="22"/>
      <c r="J263" s="22"/>
      <c r="K263" s="22"/>
      <c r="L263" s="22"/>
      <c r="M263" s="22"/>
      <c r="N263" s="22"/>
      <c r="O263" s="22"/>
      <c r="P263" s="24"/>
      <c r="Q263" s="24"/>
      <c r="R263" s="22"/>
      <c r="S263" s="21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6"/>
      <c r="AG263" s="36" t="e">
        <f>LARGE(E263:AF263,1)</f>
        <v>#NUM!</v>
      </c>
      <c r="AH263" s="37" t="e">
        <f>LARGE(G263:AF263,2)</f>
        <v>#NUM!</v>
      </c>
      <c r="AI263" s="53" t="e">
        <f>SUM(AG263:AH263)</f>
        <v>#NUM!</v>
      </c>
    </row>
    <row r="264" spans="1:35" x14ac:dyDescent="0.2">
      <c r="A264" s="77"/>
      <c r="B264" s="1" t="s">
        <v>329</v>
      </c>
      <c r="C264" s="1" t="s">
        <v>74</v>
      </c>
      <c r="D264" s="30">
        <v>201362</v>
      </c>
      <c r="E264" s="29"/>
      <c r="F264" s="29"/>
      <c r="G264" s="22"/>
      <c r="H264" s="23"/>
      <c r="I264" s="22"/>
      <c r="J264" s="22"/>
      <c r="K264" s="22"/>
      <c r="L264" s="22"/>
      <c r="M264" s="22"/>
      <c r="N264" s="22"/>
      <c r="O264" s="22"/>
      <c r="P264" s="24"/>
      <c r="Q264" s="24"/>
      <c r="R264" s="22"/>
      <c r="S264" s="21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6"/>
      <c r="AG264" s="36" t="e">
        <f>LARGE(E264:AF264,1)</f>
        <v>#NUM!</v>
      </c>
      <c r="AH264" s="37" t="e">
        <f>LARGE(G264:AF264,2)</f>
        <v>#NUM!</v>
      </c>
      <c r="AI264" s="53" t="e">
        <f>SUM(AG264:AH264)</f>
        <v>#NUM!</v>
      </c>
    </row>
    <row r="265" spans="1:35" x14ac:dyDescent="0.2">
      <c r="A265" s="77"/>
      <c r="B265" s="1" t="s">
        <v>332</v>
      </c>
      <c r="C265" s="1" t="s">
        <v>34</v>
      </c>
      <c r="D265" s="30">
        <v>201083</v>
      </c>
      <c r="E265" s="29"/>
      <c r="F265" s="29"/>
      <c r="G265" s="22"/>
      <c r="H265" s="23"/>
      <c r="I265" s="22"/>
      <c r="J265" s="22"/>
      <c r="K265" s="22"/>
      <c r="L265" s="22"/>
      <c r="M265" s="22"/>
      <c r="N265" s="22"/>
      <c r="O265" s="22"/>
      <c r="P265" s="24"/>
      <c r="Q265" s="24"/>
      <c r="R265" s="22"/>
      <c r="S265" s="21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6"/>
      <c r="AG265" s="36" t="e">
        <f>LARGE(E265:AF265,1)</f>
        <v>#NUM!</v>
      </c>
      <c r="AH265" s="37" t="e">
        <f>LARGE(G265:AF265,2)</f>
        <v>#NUM!</v>
      </c>
      <c r="AI265" s="53" t="e">
        <f>SUM(AG265:AH265)</f>
        <v>#NUM!</v>
      </c>
    </row>
    <row r="266" spans="1:35" x14ac:dyDescent="0.2">
      <c r="A266" s="77"/>
      <c r="B266" s="1" t="s">
        <v>333</v>
      </c>
      <c r="C266" s="1" t="s">
        <v>233</v>
      </c>
      <c r="D266" s="30">
        <v>200922</v>
      </c>
      <c r="E266" s="29"/>
      <c r="F266" s="29"/>
      <c r="G266" s="22"/>
      <c r="H266" s="23"/>
      <c r="I266" s="22"/>
      <c r="J266" s="22"/>
      <c r="K266" s="22"/>
      <c r="L266" s="22"/>
      <c r="M266" s="22"/>
      <c r="N266" s="22"/>
      <c r="O266" s="22"/>
      <c r="P266" s="24"/>
      <c r="Q266" s="24"/>
      <c r="R266" s="22"/>
      <c r="S266" s="21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6"/>
      <c r="AG266" s="36" t="e">
        <f>LARGE(E266:AF266,1)</f>
        <v>#NUM!</v>
      </c>
      <c r="AH266" s="37" t="e">
        <f>LARGE(G266:AF266,2)</f>
        <v>#NUM!</v>
      </c>
      <c r="AI266" s="53" t="e">
        <f>SUM(AG266:AH266)</f>
        <v>#NUM!</v>
      </c>
    </row>
    <row r="267" spans="1:35" x14ac:dyDescent="0.2">
      <c r="A267" s="77"/>
      <c r="B267" s="1" t="s">
        <v>334</v>
      </c>
      <c r="C267" s="1" t="s">
        <v>240</v>
      </c>
      <c r="D267" s="30">
        <v>201257</v>
      </c>
      <c r="E267" s="29"/>
      <c r="F267" s="29"/>
      <c r="G267" s="22"/>
      <c r="H267" s="23"/>
      <c r="I267" s="22"/>
      <c r="J267" s="22"/>
      <c r="K267" s="22"/>
      <c r="L267" s="22"/>
      <c r="M267" s="22"/>
      <c r="N267" s="22"/>
      <c r="O267" s="22"/>
      <c r="P267" s="24"/>
      <c r="Q267" s="24"/>
      <c r="R267" s="22"/>
      <c r="S267" s="21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6"/>
      <c r="AG267" s="36" t="e">
        <f>LARGE(E267:AF267,1)</f>
        <v>#NUM!</v>
      </c>
      <c r="AH267" s="37" t="e">
        <f>LARGE(G267:AF267,2)</f>
        <v>#NUM!</v>
      </c>
      <c r="AI267" s="53" t="e">
        <f>SUM(AG267:AH267)</f>
        <v>#NUM!</v>
      </c>
    </row>
    <row r="268" spans="1:35" x14ac:dyDescent="0.2">
      <c r="A268" s="77"/>
      <c r="B268" s="1" t="s">
        <v>336</v>
      </c>
      <c r="C268" s="1" t="s">
        <v>28</v>
      </c>
      <c r="D268" s="30">
        <v>201405</v>
      </c>
      <c r="E268" s="29"/>
      <c r="F268" s="29"/>
      <c r="G268" s="22"/>
      <c r="H268" s="23"/>
      <c r="I268" s="22"/>
      <c r="J268" s="22"/>
      <c r="K268" s="22"/>
      <c r="L268" s="22"/>
      <c r="M268" s="22"/>
      <c r="N268" s="22"/>
      <c r="O268" s="22"/>
      <c r="P268" s="24"/>
      <c r="Q268" s="24"/>
      <c r="R268" s="22"/>
      <c r="S268" s="21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6"/>
      <c r="AG268" s="36" t="e">
        <f>LARGE(E268:AF268,1)</f>
        <v>#NUM!</v>
      </c>
      <c r="AH268" s="37" t="e">
        <f>LARGE(G268:AF268,2)</f>
        <v>#NUM!</v>
      </c>
      <c r="AI268" s="53" t="e">
        <f>SUM(AG268:AH268)</f>
        <v>#NUM!</v>
      </c>
    </row>
    <row r="269" spans="1:35" x14ac:dyDescent="0.2">
      <c r="A269" s="77"/>
      <c r="B269" s="1" t="s">
        <v>336</v>
      </c>
      <c r="C269" s="1" t="s">
        <v>34</v>
      </c>
      <c r="D269" s="30">
        <v>201407</v>
      </c>
      <c r="E269" s="29"/>
      <c r="F269" s="29"/>
      <c r="G269" s="22"/>
      <c r="H269" s="23"/>
      <c r="I269" s="22"/>
      <c r="J269" s="22"/>
      <c r="K269" s="22"/>
      <c r="L269" s="22"/>
      <c r="M269" s="22"/>
      <c r="N269" s="22"/>
      <c r="O269" s="22"/>
      <c r="P269" s="24"/>
      <c r="Q269" s="24"/>
      <c r="R269" s="22"/>
      <c r="S269" s="21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6"/>
      <c r="AG269" s="36" t="e">
        <f>LARGE(E269:AF269,1)</f>
        <v>#NUM!</v>
      </c>
      <c r="AH269" s="37" t="e">
        <f>LARGE(G269:AF269,2)</f>
        <v>#NUM!</v>
      </c>
      <c r="AI269" s="53" t="e">
        <f>SUM(AG269:AH269)</f>
        <v>#NUM!</v>
      </c>
    </row>
    <row r="270" spans="1:35" x14ac:dyDescent="0.2">
      <c r="A270" s="77"/>
      <c r="B270" s="1" t="s">
        <v>340</v>
      </c>
      <c r="C270" s="1" t="s">
        <v>225</v>
      </c>
      <c r="D270" s="30">
        <v>201195</v>
      </c>
      <c r="E270" s="29"/>
      <c r="F270" s="29"/>
      <c r="G270" s="22"/>
      <c r="H270" s="23"/>
      <c r="I270" s="22"/>
      <c r="J270" s="22"/>
      <c r="K270" s="22"/>
      <c r="L270" s="22"/>
      <c r="M270" s="22"/>
      <c r="N270" s="22"/>
      <c r="O270" s="22"/>
      <c r="P270" s="24"/>
      <c r="Q270" s="24"/>
      <c r="R270" s="22"/>
      <c r="S270" s="21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6"/>
      <c r="AG270" s="36" t="e">
        <f>LARGE(E270:AF270,1)</f>
        <v>#NUM!</v>
      </c>
      <c r="AH270" s="37" t="e">
        <f>LARGE(G270:AF270,2)</f>
        <v>#NUM!</v>
      </c>
      <c r="AI270" s="53" t="e">
        <f>SUM(AG270:AH270)</f>
        <v>#NUM!</v>
      </c>
    </row>
    <row r="271" spans="1:35" x14ac:dyDescent="0.2">
      <c r="A271" s="77"/>
      <c r="B271" s="1" t="s">
        <v>340</v>
      </c>
      <c r="C271" s="1" t="s">
        <v>20</v>
      </c>
      <c r="D271" s="30">
        <v>201287</v>
      </c>
      <c r="E271" s="29"/>
      <c r="F271" s="29"/>
      <c r="G271" s="22"/>
      <c r="H271" s="23"/>
      <c r="I271" s="22"/>
      <c r="J271" s="22"/>
      <c r="K271" s="22"/>
      <c r="L271" s="22"/>
      <c r="M271" s="22"/>
      <c r="N271" s="22"/>
      <c r="O271" s="22"/>
      <c r="P271" s="24"/>
      <c r="Q271" s="24"/>
      <c r="R271" s="22"/>
      <c r="S271" s="21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6"/>
      <c r="AG271" s="36" t="e">
        <f>LARGE(E271:AF271,1)</f>
        <v>#NUM!</v>
      </c>
      <c r="AH271" s="37" t="e">
        <f>LARGE(G271:AF271,2)</f>
        <v>#NUM!</v>
      </c>
      <c r="AI271" s="53" t="e">
        <f>SUM(AG271:AH271)</f>
        <v>#NUM!</v>
      </c>
    </row>
    <row r="272" spans="1:35" x14ac:dyDescent="0.2">
      <c r="A272" s="77"/>
      <c r="B272" s="1" t="s">
        <v>345</v>
      </c>
      <c r="C272" s="1" t="s">
        <v>71</v>
      </c>
      <c r="D272" s="30">
        <v>200017</v>
      </c>
      <c r="E272" s="29"/>
      <c r="F272" s="29"/>
      <c r="G272" s="22"/>
      <c r="H272" s="23"/>
      <c r="I272" s="22"/>
      <c r="J272" s="22"/>
      <c r="K272" s="22"/>
      <c r="L272" s="22"/>
      <c r="M272" s="22"/>
      <c r="N272" s="22"/>
      <c r="O272" s="22"/>
      <c r="P272" s="24"/>
      <c r="Q272" s="24"/>
      <c r="R272" s="22"/>
      <c r="S272" s="21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6"/>
      <c r="AG272" s="36" t="e">
        <f>LARGE(E272:AF272,1)</f>
        <v>#NUM!</v>
      </c>
      <c r="AH272" s="37" t="e">
        <f>LARGE(G272:AF272,2)</f>
        <v>#NUM!</v>
      </c>
      <c r="AI272" s="53" t="e">
        <f>SUM(AG272:AH272)</f>
        <v>#NUM!</v>
      </c>
    </row>
    <row r="273" spans="1:35" x14ac:dyDescent="0.2">
      <c r="A273" s="77"/>
      <c r="B273" s="1" t="s">
        <v>348</v>
      </c>
      <c r="C273" s="1" t="s">
        <v>349</v>
      </c>
      <c r="D273" s="30">
        <v>201485</v>
      </c>
      <c r="E273" s="29"/>
      <c r="F273" s="29"/>
      <c r="G273" s="22"/>
      <c r="H273" s="23"/>
      <c r="I273" s="22"/>
      <c r="J273" s="22"/>
      <c r="K273" s="22"/>
      <c r="L273" s="22"/>
      <c r="M273" s="22"/>
      <c r="N273" s="22"/>
      <c r="O273" s="22"/>
      <c r="P273" s="24"/>
      <c r="Q273" s="24"/>
      <c r="R273" s="22"/>
      <c r="S273" s="21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6"/>
      <c r="AG273" s="36" t="e">
        <f>LARGE(E273:AF273,1)</f>
        <v>#NUM!</v>
      </c>
      <c r="AH273" s="37" t="e">
        <f>LARGE(G273:AF273,2)</f>
        <v>#NUM!</v>
      </c>
      <c r="AI273" s="53" t="e">
        <f>SUM(AG273:AH273)</f>
        <v>#NUM!</v>
      </c>
    </row>
    <row r="274" spans="1:35" x14ac:dyDescent="0.2">
      <c r="A274" s="77"/>
      <c r="B274" s="1" t="s">
        <v>350</v>
      </c>
      <c r="C274" s="1" t="s">
        <v>155</v>
      </c>
      <c r="D274" s="30">
        <v>200429</v>
      </c>
      <c r="E274" s="29"/>
      <c r="F274" s="29"/>
      <c r="G274" s="22"/>
      <c r="H274" s="23"/>
      <c r="I274" s="22"/>
      <c r="J274" s="22"/>
      <c r="K274" s="22"/>
      <c r="L274" s="22"/>
      <c r="M274" s="22"/>
      <c r="N274" s="22"/>
      <c r="O274" s="22"/>
      <c r="P274" s="24"/>
      <c r="Q274" s="24"/>
      <c r="R274" s="22"/>
      <c r="S274" s="21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6"/>
      <c r="AG274" s="36" t="e">
        <f>LARGE(E274:AF274,1)</f>
        <v>#NUM!</v>
      </c>
      <c r="AH274" s="37" t="e">
        <f>LARGE(G274:AF274,2)</f>
        <v>#NUM!</v>
      </c>
      <c r="AI274" s="53" t="e">
        <f>SUM(AG274:AH274)</f>
        <v>#NUM!</v>
      </c>
    </row>
    <row r="275" spans="1:35" x14ac:dyDescent="0.2">
      <c r="A275" s="77"/>
      <c r="B275" s="1" t="s">
        <v>351</v>
      </c>
      <c r="C275" s="1" t="s">
        <v>28</v>
      </c>
      <c r="D275" s="30">
        <v>201469</v>
      </c>
      <c r="E275" s="29"/>
      <c r="F275" s="29"/>
      <c r="G275" s="22"/>
      <c r="H275" s="23"/>
      <c r="I275" s="22"/>
      <c r="J275" s="22"/>
      <c r="K275" s="22"/>
      <c r="L275" s="22"/>
      <c r="M275" s="22"/>
      <c r="N275" s="22"/>
      <c r="O275" s="22"/>
      <c r="P275" s="24"/>
      <c r="Q275" s="24"/>
      <c r="R275" s="22"/>
      <c r="S275" s="21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6"/>
      <c r="AG275" s="36" t="e">
        <f>LARGE(E275:AF275,1)</f>
        <v>#NUM!</v>
      </c>
      <c r="AH275" s="37" t="e">
        <f>LARGE(G275:AF275,2)</f>
        <v>#NUM!</v>
      </c>
      <c r="AI275" s="53" t="e">
        <f>SUM(AG275:AH275)</f>
        <v>#NUM!</v>
      </c>
    </row>
    <row r="276" spans="1:35" x14ac:dyDescent="0.2">
      <c r="A276" s="77"/>
      <c r="B276" s="1" t="s">
        <v>352</v>
      </c>
      <c r="C276" s="1" t="s">
        <v>218</v>
      </c>
      <c r="D276" s="30">
        <v>200972</v>
      </c>
      <c r="E276" s="29"/>
      <c r="F276" s="29"/>
      <c r="G276" s="22"/>
      <c r="H276" s="23"/>
      <c r="I276" s="22"/>
      <c r="J276" s="22"/>
      <c r="K276" s="22"/>
      <c r="L276" s="22"/>
      <c r="M276" s="22"/>
      <c r="N276" s="22"/>
      <c r="O276" s="22"/>
      <c r="P276" s="24"/>
      <c r="Q276" s="24"/>
      <c r="R276" s="22"/>
      <c r="S276" s="21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6"/>
      <c r="AG276" s="36" t="e">
        <f>LARGE(E276:AF276,1)</f>
        <v>#NUM!</v>
      </c>
      <c r="AH276" s="37" t="e">
        <f>LARGE(G276:AF276,2)</f>
        <v>#NUM!</v>
      </c>
      <c r="AI276" s="53" t="e">
        <f>SUM(AG276:AH276)</f>
        <v>#NUM!</v>
      </c>
    </row>
    <row r="277" spans="1:35" x14ac:dyDescent="0.2">
      <c r="A277" s="77"/>
      <c r="B277" s="1" t="s">
        <v>353</v>
      </c>
      <c r="C277" s="1" t="s">
        <v>34</v>
      </c>
      <c r="D277" s="30">
        <v>201080</v>
      </c>
      <c r="E277" s="29"/>
      <c r="F277" s="29"/>
      <c r="G277" s="22"/>
      <c r="H277" s="23"/>
      <c r="I277" s="22"/>
      <c r="J277" s="22"/>
      <c r="K277" s="22"/>
      <c r="L277" s="22"/>
      <c r="M277" s="22"/>
      <c r="N277" s="22"/>
      <c r="O277" s="22"/>
      <c r="P277" s="24"/>
      <c r="Q277" s="24"/>
      <c r="R277" s="22"/>
      <c r="S277" s="21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6"/>
      <c r="AG277" s="36" t="e">
        <f>LARGE(E277:AF277,1)</f>
        <v>#NUM!</v>
      </c>
      <c r="AH277" s="37" t="e">
        <f>LARGE(G277:AF277,2)</f>
        <v>#NUM!</v>
      </c>
      <c r="AI277" s="53" t="e">
        <f>SUM(AG277:AH277)</f>
        <v>#NUM!</v>
      </c>
    </row>
    <row r="278" spans="1:35" x14ac:dyDescent="0.2">
      <c r="A278" s="77"/>
      <c r="B278" s="1" t="s">
        <v>354</v>
      </c>
      <c r="C278" s="1" t="s">
        <v>86</v>
      </c>
      <c r="D278" s="30">
        <v>200651</v>
      </c>
      <c r="E278" s="29"/>
      <c r="F278" s="29"/>
      <c r="G278" s="22"/>
      <c r="H278" s="23"/>
      <c r="I278" s="22"/>
      <c r="J278" s="22"/>
      <c r="K278" s="22"/>
      <c r="L278" s="22"/>
      <c r="M278" s="22"/>
      <c r="N278" s="22"/>
      <c r="O278" s="22"/>
      <c r="P278" s="24"/>
      <c r="Q278" s="24"/>
      <c r="R278" s="22"/>
      <c r="S278" s="21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6"/>
      <c r="AG278" s="36" t="e">
        <f>LARGE(E278:AF278,1)</f>
        <v>#NUM!</v>
      </c>
      <c r="AH278" s="37" t="e">
        <f>LARGE(G278:AF278,2)</f>
        <v>#NUM!</v>
      </c>
      <c r="AI278" s="53" t="e">
        <f>SUM(AG278:AH278)</f>
        <v>#NUM!</v>
      </c>
    </row>
    <row r="279" spans="1:35" x14ac:dyDescent="0.2">
      <c r="A279" s="77"/>
      <c r="B279" s="1" t="s">
        <v>354</v>
      </c>
      <c r="C279" s="1" t="s">
        <v>20</v>
      </c>
      <c r="D279" s="30">
        <v>201464</v>
      </c>
      <c r="E279" s="29"/>
      <c r="F279" s="29"/>
      <c r="G279" s="22"/>
      <c r="H279" s="23"/>
      <c r="I279" s="22"/>
      <c r="J279" s="22"/>
      <c r="K279" s="22"/>
      <c r="L279" s="22"/>
      <c r="M279" s="22"/>
      <c r="N279" s="22"/>
      <c r="O279" s="22"/>
      <c r="P279" s="24"/>
      <c r="Q279" s="24"/>
      <c r="R279" s="22"/>
      <c r="S279" s="21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6"/>
      <c r="AG279" s="36" t="e">
        <f>LARGE(E279:AF279,1)</f>
        <v>#NUM!</v>
      </c>
      <c r="AH279" s="37" t="e">
        <f>LARGE(G279:AF279,2)</f>
        <v>#NUM!</v>
      </c>
      <c r="AI279" s="53" t="e">
        <f>SUM(AG279:AH279)</f>
        <v>#NUM!</v>
      </c>
    </row>
    <row r="280" spans="1:35" x14ac:dyDescent="0.2">
      <c r="A280" s="77"/>
      <c r="B280" s="1" t="s">
        <v>356</v>
      </c>
      <c r="C280" s="1" t="s">
        <v>30</v>
      </c>
      <c r="D280" s="30">
        <v>201415</v>
      </c>
      <c r="E280" s="29"/>
      <c r="F280" s="29"/>
      <c r="G280" s="22"/>
      <c r="H280" s="23"/>
      <c r="I280" s="22"/>
      <c r="J280" s="22"/>
      <c r="K280" s="22"/>
      <c r="L280" s="22"/>
      <c r="M280" s="22"/>
      <c r="N280" s="22"/>
      <c r="O280" s="22"/>
      <c r="P280" s="24"/>
      <c r="Q280" s="24"/>
      <c r="R280" s="22"/>
      <c r="S280" s="21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6"/>
      <c r="AG280" s="36" t="e">
        <f>LARGE(E280:AF280,1)</f>
        <v>#NUM!</v>
      </c>
      <c r="AH280" s="37" t="e">
        <f>LARGE(G280:AF280,2)</f>
        <v>#NUM!</v>
      </c>
      <c r="AI280" s="53" t="e">
        <f>SUM(AG280:AH280)</f>
        <v>#NUM!</v>
      </c>
    </row>
    <row r="281" spans="1:35" x14ac:dyDescent="0.2">
      <c r="A281" s="77"/>
      <c r="B281" s="1" t="s">
        <v>358</v>
      </c>
      <c r="C281" s="1" t="s">
        <v>12</v>
      </c>
      <c r="D281" s="30">
        <v>201448</v>
      </c>
      <c r="E281" s="29"/>
      <c r="F281" s="29"/>
      <c r="G281" s="22"/>
      <c r="H281" s="23"/>
      <c r="I281" s="22"/>
      <c r="J281" s="22"/>
      <c r="K281" s="22"/>
      <c r="L281" s="22"/>
      <c r="M281" s="22"/>
      <c r="N281" s="22"/>
      <c r="O281" s="22"/>
      <c r="P281" s="24"/>
      <c r="Q281" s="24"/>
      <c r="R281" s="22"/>
      <c r="S281" s="21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6"/>
      <c r="AG281" s="36" t="e">
        <f>LARGE(E281:AF281,1)</f>
        <v>#NUM!</v>
      </c>
      <c r="AH281" s="37" t="e">
        <f>LARGE(G281:AF281,2)</f>
        <v>#NUM!</v>
      </c>
      <c r="AI281" s="53" t="e">
        <f>SUM(AG281:AH281)</f>
        <v>#NUM!</v>
      </c>
    </row>
    <row r="282" spans="1:35" x14ac:dyDescent="0.2">
      <c r="A282" s="77"/>
      <c r="B282" s="1" t="s">
        <v>358</v>
      </c>
      <c r="C282" s="1" t="s">
        <v>233</v>
      </c>
      <c r="D282" s="30">
        <v>201356</v>
      </c>
      <c r="E282" s="29"/>
      <c r="F282" s="29"/>
      <c r="G282" s="22"/>
      <c r="H282" s="23"/>
      <c r="I282" s="22"/>
      <c r="J282" s="22"/>
      <c r="K282" s="22"/>
      <c r="L282" s="22"/>
      <c r="M282" s="22"/>
      <c r="N282" s="22"/>
      <c r="O282" s="22"/>
      <c r="P282" s="24"/>
      <c r="Q282" s="24"/>
      <c r="R282" s="22"/>
      <c r="S282" s="21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6"/>
      <c r="AG282" s="36" t="e">
        <f>LARGE(E282:AF282,1)</f>
        <v>#NUM!</v>
      </c>
      <c r="AH282" s="37" t="e">
        <f>LARGE(G282:AF282,2)</f>
        <v>#NUM!</v>
      </c>
      <c r="AI282" s="53" t="e">
        <f>SUM(AG282:AH282)</f>
        <v>#NUM!</v>
      </c>
    </row>
    <row r="283" spans="1:35" x14ac:dyDescent="0.2">
      <c r="A283" s="77"/>
      <c r="B283" s="1" t="s">
        <v>362</v>
      </c>
      <c r="C283" s="1" t="s">
        <v>363</v>
      </c>
      <c r="D283" s="30">
        <v>200201</v>
      </c>
      <c r="E283" s="29"/>
      <c r="F283" s="29"/>
      <c r="G283" s="22"/>
      <c r="H283" s="23"/>
      <c r="I283" s="22"/>
      <c r="J283" s="22"/>
      <c r="K283" s="22"/>
      <c r="L283" s="22"/>
      <c r="M283" s="22"/>
      <c r="N283" s="22"/>
      <c r="O283" s="22"/>
      <c r="P283" s="24"/>
      <c r="Q283" s="24"/>
      <c r="R283" s="22"/>
      <c r="S283" s="21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6"/>
      <c r="AG283" s="36" t="e">
        <f>LARGE(E283:AF283,1)</f>
        <v>#NUM!</v>
      </c>
      <c r="AH283" s="37" t="e">
        <f>LARGE(G283:AF283,2)</f>
        <v>#NUM!</v>
      </c>
      <c r="AI283" s="53" t="e">
        <f>SUM(AG283:AH283)</f>
        <v>#NUM!</v>
      </c>
    </row>
    <row r="284" spans="1:35" x14ac:dyDescent="0.2">
      <c r="A284" s="77"/>
      <c r="B284" s="1" t="s">
        <v>364</v>
      </c>
      <c r="C284" s="1" t="s">
        <v>22</v>
      </c>
      <c r="D284" s="30">
        <v>200974</v>
      </c>
      <c r="E284" s="29"/>
      <c r="F284" s="29"/>
      <c r="G284" s="22"/>
      <c r="H284" s="23"/>
      <c r="I284" s="22"/>
      <c r="J284" s="22"/>
      <c r="K284" s="22"/>
      <c r="L284" s="22"/>
      <c r="M284" s="22"/>
      <c r="N284" s="22"/>
      <c r="O284" s="22"/>
      <c r="P284" s="24"/>
      <c r="Q284" s="24"/>
      <c r="R284" s="22"/>
      <c r="S284" s="21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6"/>
      <c r="AG284" s="36" t="e">
        <f>LARGE(E284:AF284,1)</f>
        <v>#NUM!</v>
      </c>
      <c r="AH284" s="37" t="e">
        <f>LARGE(G284:AF284,2)</f>
        <v>#NUM!</v>
      </c>
      <c r="AI284" s="53" t="e">
        <f>SUM(AG284:AH284)</f>
        <v>#NUM!</v>
      </c>
    </row>
    <row r="285" spans="1:35" x14ac:dyDescent="0.2">
      <c r="A285" s="77"/>
      <c r="B285" s="1" t="s">
        <v>367</v>
      </c>
      <c r="C285" s="1" t="s">
        <v>322</v>
      </c>
      <c r="D285" s="30">
        <v>201340</v>
      </c>
      <c r="E285" s="29"/>
      <c r="F285" s="29"/>
      <c r="G285" s="22"/>
      <c r="H285" s="23"/>
      <c r="I285" s="22"/>
      <c r="J285" s="22"/>
      <c r="K285" s="22"/>
      <c r="L285" s="22"/>
      <c r="M285" s="22"/>
      <c r="N285" s="22"/>
      <c r="O285" s="22"/>
      <c r="P285" s="24"/>
      <c r="Q285" s="24"/>
      <c r="R285" s="22"/>
      <c r="S285" s="21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6"/>
      <c r="AG285" s="36" t="e">
        <f>LARGE(E285:AF285,1)</f>
        <v>#NUM!</v>
      </c>
      <c r="AH285" s="37" t="e">
        <f>LARGE(G285:AF285,2)</f>
        <v>#NUM!</v>
      </c>
      <c r="AI285" s="53" t="e">
        <f>SUM(AG285:AH285)</f>
        <v>#NUM!</v>
      </c>
    </row>
    <row r="286" spans="1:35" x14ac:dyDescent="0.2">
      <c r="A286" s="77"/>
      <c r="B286" s="1" t="s">
        <v>368</v>
      </c>
      <c r="C286" s="1" t="s">
        <v>369</v>
      </c>
      <c r="D286" s="30">
        <v>201006</v>
      </c>
      <c r="E286" s="29"/>
      <c r="F286" s="29"/>
      <c r="G286" s="22"/>
      <c r="H286" s="23"/>
      <c r="I286" s="22"/>
      <c r="J286" s="22"/>
      <c r="K286" s="22"/>
      <c r="L286" s="22"/>
      <c r="M286" s="22"/>
      <c r="N286" s="22"/>
      <c r="O286" s="22"/>
      <c r="P286" s="24"/>
      <c r="Q286" s="24"/>
      <c r="R286" s="22"/>
      <c r="S286" s="21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6"/>
      <c r="AG286" s="36" t="e">
        <f>LARGE(E286:AF286,1)</f>
        <v>#NUM!</v>
      </c>
      <c r="AH286" s="37" t="e">
        <f>LARGE(G286:AF286,2)</f>
        <v>#NUM!</v>
      </c>
      <c r="AI286" s="53" t="e">
        <f>SUM(AG286:AH286)</f>
        <v>#NUM!</v>
      </c>
    </row>
    <row r="287" spans="1:35" x14ac:dyDescent="0.2">
      <c r="A287" s="77"/>
      <c r="B287" s="1" t="s">
        <v>373</v>
      </c>
      <c r="C287" s="1" t="s">
        <v>88</v>
      </c>
      <c r="D287" s="30">
        <v>201504</v>
      </c>
      <c r="E287" s="29"/>
      <c r="F287" s="29"/>
      <c r="G287" s="22"/>
      <c r="H287" s="23"/>
      <c r="I287" s="22"/>
      <c r="J287" s="22"/>
      <c r="K287" s="22"/>
      <c r="L287" s="22"/>
      <c r="M287" s="22"/>
      <c r="N287" s="22"/>
      <c r="O287" s="22"/>
      <c r="P287" s="24"/>
      <c r="Q287" s="24"/>
      <c r="R287" s="22"/>
      <c r="S287" s="21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6"/>
      <c r="AG287" s="36" t="e">
        <f>LARGE(E287:AF287,1)</f>
        <v>#NUM!</v>
      </c>
      <c r="AH287" s="37" t="e">
        <f>LARGE(G287:AF287,2)</f>
        <v>#NUM!</v>
      </c>
      <c r="AI287" s="53" t="e">
        <f>SUM(AG287:AH287)</f>
        <v>#NUM!</v>
      </c>
    </row>
    <row r="288" spans="1:35" x14ac:dyDescent="0.2">
      <c r="A288" s="77"/>
      <c r="B288" s="1" t="s">
        <v>377</v>
      </c>
      <c r="C288" s="1" t="s">
        <v>78</v>
      </c>
      <c r="D288" s="30">
        <v>201433</v>
      </c>
      <c r="E288" s="29"/>
      <c r="F288" s="29"/>
      <c r="G288" s="22"/>
      <c r="H288" s="23"/>
      <c r="I288" s="22"/>
      <c r="J288" s="22"/>
      <c r="K288" s="22"/>
      <c r="L288" s="22"/>
      <c r="M288" s="22"/>
      <c r="N288" s="22"/>
      <c r="O288" s="22"/>
      <c r="P288" s="24"/>
      <c r="Q288" s="24"/>
      <c r="R288" s="22"/>
      <c r="S288" s="21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6"/>
      <c r="AG288" s="36" t="e">
        <f>LARGE(E288:AF288,1)</f>
        <v>#NUM!</v>
      </c>
      <c r="AH288" s="37" t="e">
        <f>LARGE(G288:AF288,2)</f>
        <v>#NUM!</v>
      </c>
      <c r="AI288" s="53" t="e">
        <f>SUM(AG288:AH288)</f>
        <v>#NUM!</v>
      </c>
    </row>
    <row r="289" spans="1:35" x14ac:dyDescent="0.2">
      <c r="A289" s="77"/>
      <c r="B289" s="1" t="s">
        <v>378</v>
      </c>
      <c r="C289" s="1" t="s">
        <v>242</v>
      </c>
      <c r="D289" s="30">
        <v>200614</v>
      </c>
      <c r="E289" s="29"/>
      <c r="F289" s="29"/>
      <c r="G289" s="22"/>
      <c r="H289" s="23"/>
      <c r="I289" s="22"/>
      <c r="J289" s="22"/>
      <c r="K289" s="22"/>
      <c r="L289" s="22"/>
      <c r="M289" s="22"/>
      <c r="N289" s="22"/>
      <c r="O289" s="22"/>
      <c r="P289" s="24"/>
      <c r="Q289" s="24"/>
      <c r="R289" s="22"/>
      <c r="S289" s="21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6"/>
      <c r="AG289" s="36" t="e">
        <f>LARGE(E289:AF289,1)</f>
        <v>#NUM!</v>
      </c>
      <c r="AH289" s="37" t="e">
        <f>LARGE(G289:AF289,2)</f>
        <v>#NUM!</v>
      </c>
      <c r="AI289" s="53" t="e">
        <f>SUM(AG289:AH289)</f>
        <v>#NUM!</v>
      </c>
    </row>
    <row r="290" spans="1:35" x14ac:dyDescent="0.2">
      <c r="A290" s="77"/>
      <c r="B290" s="1" t="s">
        <v>379</v>
      </c>
      <c r="C290" s="1" t="s">
        <v>90</v>
      </c>
      <c r="D290" s="30">
        <v>201135</v>
      </c>
      <c r="E290" s="29"/>
      <c r="F290" s="29"/>
      <c r="G290" s="22"/>
      <c r="H290" s="23"/>
      <c r="I290" s="22"/>
      <c r="J290" s="22"/>
      <c r="K290" s="22"/>
      <c r="L290" s="22"/>
      <c r="M290" s="22"/>
      <c r="N290" s="22"/>
      <c r="O290" s="22"/>
      <c r="P290" s="24"/>
      <c r="Q290" s="24"/>
      <c r="R290" s="22"/>
      <c r="S290" s="21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6"/>
      <c r="AG290" s="36" t="e">
        <f>LARGE(E290:AF290,1)</f>
        <v>#NUM!</v>
      </c>
      <c r="AH290" s="37" t="e">
        <f>LARGE(G290:AF290,2)</f>
        <v>#NUM!</v>
      </c>
      <c r="AI290" s="53" t="e">
        <f>SUM(AG290:AH290)</f>
        <v>#NUM!</v>
      </c>
    </row>
    <row r="291" spans="1:35" x14ac:dyDescent="0.2">
      <c r="A291" s="77"/>
      <c r="B291" s="1" t="s">
        <v>380</v>
      </c>
      <c r="C291" s="1" t="s">
        <v>90</v>
      </c>
      <c r="D291" s="30">
        <v>200023</v>
      </c>
      <c r="E291" s="29"/>
      <c r="F291" s="29"/>
      <c r="G291" s="22"/>
      <c r="H291" s="23"/>
      <c r="I291" s="22"/>
      <c r="J291" s="22"/>
      <c r="K291" s="22"/>
      <c r="L291" s="22"/>
      <c r="M291" s="22"/>
      <c r="N291" s="22"/>
      <c r="O291" s="22"/>
      <c r="P291" s="24"/>
      <c r="Q291" s="24"/>
      <c r="R291" s="22"/>
      <c r="S291" s="21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6"/>
      <c r="AG291" s="36" t="e">
        <f>LARGE(E291:AF291,1)</f>
        <v>#NUM!</v>
      </c>
      <c r="AH291" s="37" t="e">
        <f>LARGE(G291:AF291,2)</f>
        <v>#NUM!</v>
      </c>
      <c r="AI291" s="53" t="e">
        <f>SUM(AG291:AH291)</f>
        <v>#NUM!</v>
      </c>
    </row>
    <row r="292" spans="1:35" x14ac:dyDescent="0.2">
      <c r="A292" s="77"/>
      <c r="B292" s="1" t="s">
        <v>383</v>
      </c>
      <c r="C292" s="1" t="s">
        <v>384</v>
      </c>
      <c r="D292" s="30">
        <v>201092</v>
      </c>
      <c r="E292" s="29"/>
      <c r="F292" s="29"/>
      <c r="G292" s="22"/>
      <c r="H292" s="23"/>
      <c r="I292" s="22"/>
      <c r="J292" s="22"/>
      <c r="K292" s="22"/>
      <c r="L292" s="22"/>
      <c r="M292" s="22"/>
      <c r="N292" s="22"/>
      <c r="O292" s="22"/>
      <c r="P292" s="24"/>
      <c r="Q292" s="24"/>
      <c r="R292" s="22"/>
      <c r="S292" s="21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6"/>
      <c r="AG292" s="36" t="e">
        <f>LARGE(E292:AF292,1)</f>
        <v>#NUM!</v>
      </c>
      <c r="AH292" s="37" t="e">
        <f>LARGE(G292:AF292,2)</f>
        <v>#NUM!</v>
      </c>
      <c r="AI292" s="53" t="e">
        <f>SUM(AG292:AH292)</f>
        <v>#NUM!</v>
      </c>
    </row>
    <row r="293" spans="1:35" x14ac:dyDescent="0.2">
      <c r="A293" s="77"/>
      <c r="B293" s="1" t="s">
        <v>391</v>
      </c>
      <c r="C293" s="1" t="s">
        <v>214</v>
      </c>
      <c r="D293" s="30">
        <v>201358</v>
      </c>
      <c r="E293" s="29"/>
      <c r="F293" s="29"/>
      <c r="G293" s="22"/>
      <c r="H293" s="23"/>
      <c r="I293" s="22"/>
      <c r="J293" s="22"/>
      <c r="K293" s="22"/>
      <c r="L293" s="22"/>
      <c r="M293" s="22"/>
      <c r="N293" s="22"/>
      <c r="O293" s="22"/>
      <c r="P293" s="24"/>
      <c r="Q293" s="24"/>
      <c r="R293" s="22"/>
      <c r="S293" s="21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6"/>
      <c r="AG293" s="36" t="e">
        <f>LARGE(E293:AF293,1)</f>
        <v>#NUM!</v>
      </c>
      <c r="AH293" s="37" t="e">
        <f>LARGE(G293:AF293,2)</f>
        <v>#NUM!</v>
      </c>
      <c r="AI293" s="53" t="e">
        <f>SUM(AG293:AH293)</f>
        <v>#NUM!</v>
      </c>
    </row>
    <row r="294" spans="1:35" x14ac:dyDescent="0.2">
      <c r="A294" s="77"/>
      <c r="B294" s="1" t="s">
        <v>399</v>
      </c>
      <c r="C294" s="1" t="s">
        <v>78</v>
      </c>
      <c r="D294" s="30">
        <v>200586</v>
      </c>
      <c r="E294" s="29"/>
      <c r="F294" s="29"/>
      <c r="G294" s="22"/>
      <c r="H294" s="23"/>
      <c r="I294" s="22"/>
      <c r="J294" s="22"/>
      <c r="K294" s="22"/>
      <c r="L294" s="22"/>
      <c r="M294" s="22"/>
      <c r="N294" s="22"/>
      <c r="O294" s="22"/>
      <c r="P294" s="24"/>
      <c r="Q294" s="24"/>
      <c r="R294" s="22"/>
      <c r="S294" s="21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6"/>
      <c r="AG294" s="36" t="e">
        <f>LARGE(E294:AF294,1)</f>
        <v>#NUM!</v>
      </c>
      <c r="AH294" s="37" t="e">
        <f>LARGE(G294:AF294,2)</f>
        <v>#NUM!</v>
      </c>
      <c r="AI294" s="53" t="e">
        <f>SUM(AG294:AH294)</f>
        <v>#NUM!</v>
      </c>
    </row>
    <row r="295" spans="1:35" x14ac:dyDescent="0.2">
      <c r="A295" s="77"/>
      <c r="B295" s="1" t="s">
        <v>401</v>
      </c>
      <c r="C295" s="1" t="s">
        <v>402</v>
      </c>
      <c r="D295" s="30">
        <v>200859</v>
      </c>
      <c r="E295" s="29"/>
      <c r="F295" s="29"/>
      <c r="G295" s="22"/>
      <c r="H295" s="23"/>
      <c r="I295" s="22"/>
      <c r="J295" s="22"/>
      <c r="K295" s="22"/>
      <c r="L295" s="22"/>
      <c r="M295" s="22"/>
      <c r="N295" s="22"/>
      <c r="O295" s="22"/>
      <c r="P295" s="24"/>
      <c r="Q295" s="24"/>
      <c r="R295" s="22"/>
      <c r="S295" s="21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6"/>
      <c r="AG295" s="36" t="e">
        <f>LARGE(E295:AF295,1)</f>
        <v>#NUM!</v>
      </c>
      <c r="AH295" s="37" t="e">
        <f>LARGE(G295:AF295,2)</f>
        <v>#NUM!</v>
      </c>
      <c r="AI295" s="53" t="e">
        <f>SUM(AG295:AH295)</f>
        <v>#NUM!</v>
      </c>
    </row>
    <row r="296" spans="1:35" x14ac:dyDescent="0.2">
      <c r="A296" s="77"/>
      <c r="B296" s="1" t="s">
        <v>403</v>
      </c>
      <c r="C296" s="1" t="s">
        <v>64</v>
      </c>
      <c r="D296" s="30">
        <v>200228</v>
      </c>
      <c r="E296" s="29"/>
      <c r="F296" s="29"/>
      <c r="G296" s="22"/>
      <c r="H296" s="23"/>
      <c r="I296" s="22"/>
      <c r="J296" s="22"/>
      <c r="K296" s="22"/>
      <c r="L296" s="22"/>
      <c r="M296" s="22"/>
      <c r="N296" s="22"/>
      <c r="O296" s="22"/>
      <c r="P296" s="24"/>
      <c r="Q296" s="24"/>
      <c r="R296" s="22"/>
      <c r="S296" s="21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6"/>
      <c r="AG296" s="36" t="e">
        <f>LARGE(E296:AF296,1)</f>
        <v>#NUM!</v>
      </c>
      <c r="AH296" s="37" t="e">
        <f>LARGE(G296:AF296,2)</f>
        <v>#NUM!</v>
      </c>
      <c r="AI296" s="53" t="e">
        <f>SUM(AG296:AH296)</f>
        <v>#NUM!</v>
      </c>
    </row>
    <row r="297" spans="1:35" x14ac:dyDescent="0.2">
      <c r="A297" s="77"/>
      <c r="B297" s="1" t="s">
        <v>406</v>
      </c>
      <c r="C297" s="1" t="s">
        <v>78</v>
      </c>
      <c r="D297" s="30">
        <v>200918</v>
      </c>
      <c r="E297" s="29"/>
      <c r="F297" s="29"/>
      <c r="G297" s="22"/>
      <c r="H297" s="23"/>
      <c r="I297" s="22"/>
      <c r="J297" s="22"/>
      <c r="K297" s="22"/>
      <c r="L297" s="22"/>
      <c r="M297" s="22"/>
      <c r="N297" s="22"/>
      <c r="O297" s="22"/>
      <c r="P297" s="24"/>
      <c r="Q297" s="24"/>
      <c r="R297" s="22"/>
      <c r="S297" s="21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6"/>
      <c r="AG297" s="36" t="e">
        <f>LARGE(E297:AF297,1)</f>
        <v>#NUM!</v>
      </c>
      <c r="AH297" s="37" t="e">
        <f>LARGE(G297:AF297,2)</f>
        <v>#NUM!</v>
      </c>
      <c r="AI297" s="53" t="e">
        <f>SUM(AG297:AH297)</f>
        <v>#NUM!</v>
      </c>
    </row>
    <row r="298" spans="1:35" x14ac:dyDescent="0.2">
      <c r="A298" s="77"/>
      <c r="B298" s="1" t="s">
        <v>407</v>
      </c>
      <c r="C298" s="1" t="s">
        <v>242</v>
      </c>
      <c r="D298" s="30">
        <v>200277</v>
      </c>
      <c r="E298" s="29"/>
      <c r="F298" s="29"/>
      <c r="G298" s="22"/>
      <c r="H298" s="23"/>
      <c r="I298" s="22"/>
      <c r="J298" s="22"/>
      <c r="K298" s="22"/>
      <c r="L298" s="22"/>
      <c r="M298" s="22"/>
      <c r="N298" s="22"/>
      <c r="O298" s="22"/>
      <c r="P298" s="24"/>
      <c r="Q298" s="24"/>
      <c r="R298" s="22"/>
      <c r="S298" s="21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6"/>
      <c r="AG298" s="36" t="e">
        <f>LARGE(E298:AF298,1)</f>
        <v>#NUM!</v>
      </c>
      <c r="AH298" s="37" t="e">
        <f>LARGE(G298:AF298,2)</f>
        <v>#NUM!</v>
      </c>
      <c r="AI298" s="53" t="e">
        <f>SUM(AG298:AH298)</f>
        <v>#NUM!</v>
      </c>
    </row>
    <row r="299" spans="1:35" x14ac:dyDescent="0.2">
      <c r="A299" s="77"/>
      <c r="B299" s="1" t="s">
        <v>408</v>
      </c>
      <c r="C299" s="1" t="s">
        <v>78</v>
      </c>
      <c r="D299" s="30">
        <v>200203</v>
      </c>
      <c r="E299" s="29"/>
      <c r="F299" s="29"/>
      <c r="G299" s="22"/>
      <c r="H299" s="23"/>
      <c r="I299" s="22"/>
      <c r="J299" s="22"/>
      <c r="K299" s="22"/>
      <c r="L299" s="22"/>
      <c r="M299" s="22"/>
      <c r="N299" s="22"/>
      <c r="O299" s="22"/>
      <c r="P299" s="24"/>
      <c r="Q299" s="24"/>
      <c r="R299" s="22"/>
      <c r="S299" s="21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6"/>
      <c r="AG299" s="36" t="e">
        <f>LARGE(E299:AF299,1)</f>
        <v>#NUM!</v>
      </c>
      <c r="AH299" s="37" t="e">
        <f>LARGE(G299:AF299,2)</f>
        <v>#NUM!</v>
      </c>
      <c r="AI299" s="53" t="e">
        <f>SUM(AG299:AH299)</f>
        <v>#NUM!</v>
      </c>
    </row>
    <row r="300" spans="1:35" x14ac:dyDescent="0.2">
      <c r="A300" s="77"/>
      <c r="B300" s="1" t="s">
        <v>414</v>
      </c>
      <c r="C300" s="1" t="s">
        <v>78</v>
      </c>
      <c r="D300" s="30">
        <v>201009</v>
      </c>
      <c r="E300" s="29"/>
      <c r="F300" s="29"/>
      <c r="G300" s="22"/>
      <c r="H300" s="23"/>
      <c r="I300" s="22"/>
      <c r="J300" s="22"/>
      <c r="K300" s="22"/>
      <c r="L300" s="22"/>
      <c r="M300" s="22"/>
      <c r="N300" s="22"/>
      <c r="O300" s="22"/>
      <c r="P300" s="24"/>
      <c r="Q300" s="24"/>
      <c r="R300" s="22"/>
      <c r="S300" s="21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6"/>
      <c r="AG300" s="36" t="e">
        <f>LARGE(E300:AF300,1)</f>
        <v>#NUM!</v>
      </c>
      <c r="AH300" s="37" t="e">
        <f>LARGE(G300:AF300,2)</f>
        <v>#NUM!</v>
      </c>
      <c r="AI300" s="53" t="e">
        <f>SUM(AG300:AH300)</f>
        <v>#NUM!</v>
      </c>
    </row>
    <row r="301" spans="1:35" x14ac:dyDescent="0.2">
      <c r="A301" s="77"/>
      <c r="B301" s="1" t="s">
        <v>415</v>
      </c>
      <c r="C301" s="1" t="s">
        <v>240</v>
      </c>
      <c r="D301" s="30">
        <v>200739</v>
      </c>
      <c r="E301" s="29"/>
      <c r="F301" s="29"/>
      <c r="G301" s="22"/>
      <c r="H301" s="23"/>
      <c r="I301" s="22"/>
      <c r="J301" s="22"/>
      <c r="K301" s="22"/>
      <c r="L301" s="22"/>
      <c r="M301" s="22"/>
      <c r="N301" s="22"/>
      <c r="O301" s="22"/>
      <c r="P301" s="24"/>
      <c r="Q301" s="24"/>
      <c r="R301" s="22"/>
      <c r="S301" s="21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6"/>
      <c r="AG301" s="36" t="e">
        <f>LARGE(E301:AF301,1)</f>
        <v>#NUM!</v>
      </c>
      <c r="AH301" s="37" t="e">
        <f>LARGE(G301:AF301,2)</f>
        <v>#NUM!</v>
      </c>
      <c r="AI301" s="53" t="e">
        <f>SUM(AG301:AH301)</f>
        <v>#NUM!</v>
      </c>
    </row>
    <row r="302" spans="1:35" x14ac:dyDescent="0.2">
      <c r="A302" s="77"/>
      <c r="B302" s="1" t="s">
        <v>416</v>
      </c>
      <c r="C302" s="1" t="s">
        <v>417</v>
      </c>
      <c r="D302" s="30">
        <v>200772</v>
      </c>
      <c r="E302" s="29"/>
      <c r="F302" s="29"/>
      <c r="G302" s="22"/>
      <c r="H302" s="23"/>
      <c r="I302" s="22"/>
      <c r="J302" s="22"/>
      <c r="K302" s="22"/>
      <c r="L302" s="22"/>
      <c r="M302" s="22"/>
      <c r="N302" s="22"/>
      <c r="O302" s="22"/>
      <c r="P302" s="24"/>
      <c r="Q302" s="24"/>
      <c r="R302" s="22"/>
      <c r="S302" s="21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6"/>
      <c r="AG302" s="36" t="e">
        <f>LARGE(E302:AF302,1)</f>
        <v>#NUM!</v>
      </c>
      <c r="AH302" s="37" t="e">
        <f>LARGE(G302:AF302,2)</f>
        <v>#NUM!</v>
      </c>
      <c r="AI302" s="53" t="e">
        <f>SUM(AG302:AH302)</f>
        <v>#NUM!</v>
      </c>
    </row>
    <row r="303" spans="1:35" x14ac:dyDescent="0.2">
      <c r="A303" s="77"/>
      <c r="B303" s="1" t="s">
        <v>416</v>
      </c>
      <c r="C303" s="1" t="s">
        <v>418</v>
      </c>
      <c r="D303" s="30">
        <v>200776</v>
      </c>
      <c r="E303" s="29"/>
      <c r="F303" s="29"/>
      <c r="G303" s="22"/>
      <c r="H303" s="23"/>
      <c r="I303" s="22"/>
      <c r="J303" s="22"/>
      <c r="K303" s="22"/>
      <c r="L303" s="22"/>
      <c r="M303" s="22"/>
      <c r="N303" s="22"/>
      <c r="O303" s="22"/>
      <c r="P303" s="24"/>
      <c r="Q303" s="24"/>
      <c r="R303" s="22"/>
      <c r="S303" s="21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6"/>
      <c r="AG303" s="36" t="e">
        <f>LARGE(E303:AF303,1)</f>
        <v>#NUM!</v>
      </c>
      <c r="AH303" s="37" t="e">
        <f>LARGE(G303:AF303,2)</f>
        <v>#NUM!</v>
      </c>
      <c r="AI303" s="53" t="e">
        <f>SUM(AG303:AH303)</f>
        <v>#NUM!</v>
      </c>
    </row>
    <row r="304" spans="1:35" x14ac:dyDescent="0.2">
      <c r="A304" s="77"/>
      <c r="B304" s="1" t="s">
        <v>419</v>
      </c>
      <c r="C304" s="1" t="s">
        <v>30</v>
      </c>
      <c r="D304" s="30">
        <v>200975</v>
      </c>
      <c r="E304" s="29"/>
      <c r="F304" s="29"/>
      <c r="G304" s="22"/>
      <c r="H304" s="23"/>
      <c r="I304" s="22"/>
      <c r="J304" s="22"/>
      <c r="K304" s="22"/>
      <c r="L304" s="22"/>
      <c r="M304" s="22"/>
      <c r="N304" s="22"/>
      <c r="O304" s="22"/>
      <c r="P304" s="24"/>
      <c r="Q304" s="24"/>
      <c r="R304" s="22"/>
      <c r="S304" s="21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6"/>
      <c r="AG304" s="36" t="e">
        <f>LARGE(E304:AF304,1)</f>
        <v>#NUM!</v>
      </c>
      <c r="AH304" s="37" t="e">
        <f>LARGE(G304:AF304,2)</f>
        <v>#NUM!</v>
      </c>
      <c r="AI304" s="53" t="e">
        <f>SUM(AG304:AH304)</f>
        <v>#NUM!</v>
      </c>
    </row>
    <row r="305" spans="1:35" x14ac:dyDescent="0.2">
      <c r="A305" s="77"/>
      <c r="B305" s="1" t="s">
        <v>419</v>
      </c>
      <c r="C305" s="1" t="s">
        <v>91</v>
      </c>
      <c r="D305" s="30">
        <v>201043</v>
      </c>
      <c r="E305" s="29"/>
      <c r="F305" s="29"/>
      <c r="G305" s="22"/>
      <c r="H305" s="23"/>
      <c r="I305" s="22"/>
      <c r="J305" s="22"/>
      <c r="K305" s="22"/>
      <c r="L305" s="22"/>
      <c r="M305" s="22"/>
      <c r="N305" s="22"/>
      <c r="O305" s="22"/>
      <c r="P305" s="24"/>
      <c r="Q305" s="24"/>
      <c r="R305" s="22"/>
      <c r="S305" s="21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6"/>
      <c r="AG305" s="36" t="e">
        <f>LARGE(E305:AF305,1)</f>
        <v>#NUM!</v>
      </c>
      <c r="AH305" s="37" t="e">
        <f>LARGE(G305:AF305,2)</f>
        <v>#NUM!</v>
      </c>
      <c r="AI305" s="53" t="e">
        <f>SUM(AG305:AH305)</f>
        <v>#NUM!</v>
      </c>
    </row>
    <row r="306" spans="1:35" x14ac:dyDescent="0.2">
      <c r="A306" s="77"/>
      <c r="B306" s="1" t="s">
        <v>425</v>
      </c>
      <c r="C306" s="1" t="s">
        <v>78</v>
      </c>
      <c r="D306" s="30">
        <v>200238</v>
      </c>
      <c r="E306" s="29"/>
      <c r="F306" s="29"/>
      <c r="G306" s="22"/>
      <c r="H306" s="23"/>
      <c r="I306" s="22"/>
      <c r="J306" s="22"/>
      <c r="K306" s="22"/>
      <c r="L306" s="22"/>
      <c r="M306" s="22"/>
      <c r="N306" s="22"/>
      <c r="O306" s="22"/>
      <c r="P306" s="24"/>
      <c r="Q306" s="24"/>
      <c r="R306" s="22"/>
      <c r="S306" s="21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6"/>
      <c r="AG306" s="36" t="e">
        <f>LARGE(E306:AF306,1)</f>
        <v>#NUM!</v>
      </c>
      <c r="AH306" s="37" t="e">
        <f>LARGE(G306:AF306,2)</f>
        <v>#NUM!</v>
      </c>
      <c r="AI306" s="53" t="e">
        <f>SUM(AG306:AH306)</f>
        <v>#NUM!</v>
      </c>
    </row>
    <row r="307" spans="1:35" x14ac:dyDescent="0.2">
      <c r="A307" s="77"/>
      <c r="B307" s="1" t="s">
        <v>425</v>
      </c>
      <c r="C307" s="1" t="s">
        <v>30</v>
      </c>
      <c r="D307" s="30">
        <v>200237</v>
      </c>
      <c r="E307" s="29"/>
      <c r="F307" s="29"/>
      <c r="G307" s="22"/>
      <c r="H307" s="23"/>
      <c r="I307" s="22"/>
      <c r="J307" s="22"/>
      <c r="K307" s="22"/>
      <c r="L307" s="22"/>
      <c r="M307" s="22"/>
      <c r="N307" s="22"/>
      <c r="O307" s="22"/>
      <c r="P307" s="24"/>
      <c r="Q307" s="24"/>
      <c r="R307" s="22"/>
      <c r="S307" s="21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6"/>
      <c r="AG307" s="36" t="e">
        <f>LARGE(E307:AF307,1)</f>
        <v>#NUM!</v>
      </c>
      <c r="AH307" s="37" t="e">
        <f>LARGE(G307:AF307,2)</f>
        <v>#NUM!</v>
      </c>
      <c r="AI307" s="53" t="e">
        <f>SUM(AG307:AH307)</f>
        <v>#NUM!</v>
      </c>
    </row>
    <row r="308" spans="1:35" x14ac:dyDescent="0.2">
      <c r="A308" s="77"/>
      <c r="B308" s="1" t="s">
        <v>427</v>
      </c>
      <c r="C308" s="1" t="s">
        <v>61</v>
      </c>
      <c r="D308" s="30">
        <v>201372</v>
      </c>
      <c r="E308" s="29"/>
      <c r="F308" s="29"/>
      <c r="G308" s="22"/>
      <c r="H308" s="23"/>
      <c r="I308" s="22"/>
      <c r="J308" s="22"/>
      <c r="K308" s="22"/>
      <c r="L308" s="22"/>
      <c r="M308" s="22"/>
      <c r="N308" s="22"/>
      <c r="O308" s="22"/>
      <c r="P308" s="24"/>
      <c r="Q308" s="24"/>
      <c r="R308" s="22"/>
      <c r="S308" s="21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6"/>
      <c r="AG308" s="36" t="e">
        <f>LARGE(E308:AF308,1)</f>
        <v>#NUM!</v>
      </c>
      <c r="AH308" s="37" t="e">
        <f>LARGE(G308:AF308,2)</f>
        <v>#NUM!</v>
      </c>
      <c r="AI308" s="53" t="e">
        <f>SUM(AG308:AH308)</f>
        <v>#NUM!</v>
      </c>
    </row>
    <row r="309" spans="1:35" x14ac:dyDescent="0.2">
      <c r="A309" s="77"/>
      <c r="B309" s="1" t="s">
        <v>430</v>
      </c>
      <c r="C309" s="1" t="s">
        <v>34</v>
      </c>
      <c r="D309" s="30">
        <v>200938</v>
      </c>
      <c r="E309" s="29"/>
      <c r="F309" s="29"/>
      <c r="G309" s="22"/>
      <c r="H309" s="23"/>
      <c r="I309" s="22"/>
      <c r="J309" s="22"/>
      <c r="K309" s="22"/>
      <c r="L309" s="22"/>
      <c r="M309" s="22"/>
      <c r="N309" s="22"/>
      <c r="O309" s="22"/>
      <c r="P309" s="24"/>
      <c r="Q309" s="24"/>
      <c r="R309" s="22"/>
      <c r="S309" s="21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6"/>
      <c r="AG309" s="36" t="e">
        <f>LARGE(E309:AF309,1)</f>
        <v>#NUM!</v>
      </c>
      <c r="AH309" s="37" t="e">
        <f>LARGE(G309:AF309,2)</f>
        <v>#NUM!</v>
      </c>
      <c r="AI309" s="53" t="e">
        <f>SUM(AG309:AH309)</f>
        <v>#NUM!</v>
      </c>
    </row>
    <row r="310" spans="1:35" x14ac:dyDescent="0.2">
      <c r="A310" s="77"/>
      <c r="B310" s="1" t="s">
        <v>431</v>
      </c>
      <c r="C310" s="1" t="s">
        <v>240</v>
      </c>
      <c r="D310" s="30">
        <v>200992</v>
      </c>
      <c r="E310" s="29"/>
      <c r="F310" s="29"/>
      <c r="G310" s="22"/>
      <c r="H310" s="23"/>
      <c r="I310" s="22"/>
      <c r="J310" s="22"/>
      <c r="K310" s="22"/>
      <c r="L310" s="22"/>
      <c r="M310" s="22"/>
      <c r="N310" s="22"/>
      <c r="O310" s="22"/>
      <c r="P310" s="24"/>
      <c r="Q310" s="24"/>
      <c r="R310" s="22"/>
      <c r="S310" s="21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6"/>
      <c r="AG310" s="36" t="e">
        <f>LARGE(E310:AF310,1)</f>
        <v>#NUM!</v>
      </c>
      <c r="AH310" s="37" t="e">
        <f>LARGE(G310:AF310,2)</f>
        <v>#NUM!</v>
      </c>
      <c r="AI310" s="53" t="e">
        <f>SUM(AG310:AH310)</f>
        <v>#NUM!</v>
      </c>
    </row>
    <row r="311" spans="1:35" x14ac:dyDescent="0.2">
      <c r="A311" s="77"/>
      <c r="B311" s="1" t="s">
        <v>431</v>
      </c>
      <c r="C311" s="1" t="s">
        <v>240</v>
      </c>
      <c r="D311" s="30">
        <v>201303</v>
      </c>
      <c r="E311" s="29"/>
      <c r="F311" s="29"/>
      <c r="G311" s="22"/>
      <c r="H311" s="23"/>
      <c r="I311" s="22"/>
      <c r="J311" s="22"/>
      <c r="K311" s="22"/>
      <c r="L311" s="22"/>
      <c r="M311" s="22"/>
      <c r="N311" s="22"/>
      <c r="O311" s="22"/>
      <c r="P311" s="24"/>
      <c r="Q311" s="24"/>
      <c r="R311" s="22"/>
      <c r="S311" s="21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6"/>
      <c r="AG311" s="36" t="e">
        <f>LARGE(E311:AF311,1)</f>
        <v>#NUM!</v>
      </c>
      <c r="AH311" s="37" t="e">
        <f>LARGE(G311:AF311,2)</f>
        <v>#NUM!</v>
      </c>
      <c r="AI311" s="53" t="e">
        <f>SUM(AG311:AH311)</f>
        <v>#NUM!</v>
      </c>
    </row>
    <row r="312" spans="1:35" x14ac:dyDescent="0.2">
      <c r="A312" s="77"/>
      <c r="B312" s="1" t="s">
        <v>434</v>
      </c>
      <c r="C312" s="1" t="s">
        <v>435</v>
      </c>
      <c r="D312" s="30">
        <v>200064</v>
      </c>
      <c r="E312" s="29"/>
      <c r="F312" s="29"/>
      <c r="G312" s="22"/>
      <c r="H312" s="23"/>
      <c r="I312" s="22"/>
      <c r="J312" s="22"/>
      <c r="K312" s="22"/>
      <c r="L312" s="22"/>
      <c r="M312" s="22"/>
      <c r="N312" s="22"/>
      <c r="O312" s="22"/>
      <c r="P312" s="24"/>
      <c r="Q312" s="24"/>
      <c r="R312" s="22"/>
      <c r="S312" s="21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6"/>
      <c r="AG312" s="36" t="e">
        <f>LARGE(E312:AF312,1)</f>
        <v>#NUM!</v>
      </c>
      <c r="AH312" s="37" t="e">
        <f>LARGE(G312:AF312,2)</f>
        <v>#NUM!</v>
      </c>
      <c r="AI312" s="53" t="e">
        <f>SUM(AG312:AH312)</f>
        <v>#NUM!</v>
      </c>
    </row>
    <row r="313" spans="1:35" x14ac:dyDescent="0.2">
      <c r="A313" s="77"/>
      <c r="B313" s="1" t="s">
        <v>437</v>
      </c>
      <c r="C313" s="1" t="s">
        <v>28</v>
      </c>
      <c r="D313" s="30">
        <v>201429</v>
      </c>
      <c r="E313" s="29"/>
      <c r="F313" s="29"/>
      <c r="G313" s="22"/>
      <c r="H313" s="23"/>
      <c r="I313" s="22"/>
      <c r="J313" s="22"/>
      <c r="K313" s="22"/>
      <c r="L313" s="22"/>
      <c r="M313" s="22"/>
      <c r="N313" s="22"/>
      <c r="O313" s="22"/>
      <c r="P313" s="24"/>
      <c r="Q313" s="24"/>
      <c r="R313" s="22"/>
      <c r="S313" s="21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6"/>
      <c r="AG313" s="36" t="e">
        <f>LARGE(E313:AF313,1)</f>
        <v>#NUM!</v>
      </c>
      <c r="AH313" s="37" t="e">
        <f>LARGE(G313:AF313,2)</f>
        <v>#NUM!</v>
      </c>
      <c r="AI313" s="53" t="e">
        <f>SUM(AG313:AH313)</f>
        <v>#NUM!</v>
      </c>
    </row>
    <row r="314" spans="1:35" x14ac:dyDescent="0.2">
      <c r="A314" s="77"/>
      <c r="B314" s="1" t="s">
        <v>438</v>
      </c>
      <c r="C314" s="1" t="s">
        <v>28</v>
      </c>
      <c r="D314" s="30">
        <v>201430</v>
      </c>
      <c r="E314" s="29"/>
      <c r="F314" s="29"/>
      <c r="G314" s="22"/>
      <c r="H314" s="23"/>
      <c r="I314" s="22"/>
      <c r="J314" s="22"/>
      <c r="K314" s="22"/>
      <c r="L314" s="22"/>
      <c r="M314" s="22"/>
      <c r="N314" s="22"/>
      <c r="O314" s="22"/>
      <c r="P314" s="24"/>
      <c r="Q314" s="24"/>
      <c r="R314" s="22"/>
      <c r="S314" s="21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6"/>
      <c r="AG314" s="36" t="e">
        <f>LARGE(E314:AF314,1)</f>
        <v>#NUM!</v>
      </c>
      <c r="AH314" s="37" t="e">
        <f>LARGE(G314:AF314,2)</f>
        <v>#NUM!</v>
      </c>
      <c r="AI314" s="53" t="e">
        <f>SUM(AG314:AH314)</f>
        <v>#NUM!</v>
      </c>
    </row>
    <row r="315" spans="1:35" x14ac:dyDescent="0.2">
      <c r="A315" s="77"/>
      <c r="B315" s="1" t="s">
        <v>439</v>
      </c>
      <c r="C315" s="1" t="s">
        <v>184</v>
      </c>
      <c r="D315" s="30">
        <v>201471</v>
      </c>
      <c r="E315" s="29"/>
      <c r="F315" s="29"/>
      <c r="G315" s="22"/>
      <c r="H315" s="23"/>
      <c r="I315" s="22"/>
      <c r="J315" s="22"/>
      <c r="K315" s="22"/>
      <c r="L315" s="22"/>
      <c r="M315" s="22"/>
      <c r="N315" s="22"/>
      <c r="O315" s="22"/>
      <c r="P315" s="24"/>
      <c r="Q315" s="24"/>
      <c r="R315" s="22"/>
      <c r="S315" s="21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6"/>
      <c r="AG315" s="36" t="e">
        <f>LARGE(E315:AF315,1)</f>
        <v>#NUM!</v>
      </c>
      <c r="AH315" s="37" t="e">
        <f>LARGE(G315:AF315,2)</f>
        <v>#NUM!</v>
      </c>
      <c r="AI315" s="53" t="e">
        <f>SUM(AG315:AH315)</f>
        <v>#NUM!</v>
      </c>
    </row>
    <row r="316" spans="1:35" x14ac:dyDescent="0.2">
      <c r="A316" s="77"/>
      <c r="B316" s="1" t="s">
        <v>439</v>
      </c>
      <c r="C316" s="1" t="s">
        <v>61</v>
      </c>
      <c r="D316" s="30">
        <v>201359</v>
      </c>
      <c r="E316" s="29"/>
      <c r="F316" s="29"/>
      <c r="G316" s="22"/>
      <c r="H316" s="23"/>
      <c r="I316" s="22"/>
      <c r="J316" s="22"/>
      <c r="K316" s="22"/>
      <c r="L316" s="22"/>
      <c r="M316" s="22"/>
      <c r="N316" s="22"/>
      <c r="O316" s="22"/>
      <c r="P316" s="24"/>
      <c r="Q316" s="24"/>
      <c r="R316" s="22"/>
      <c r="S316" s="21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6"/>
      <c r="AG316" s="36" t="e">
        <f>LARGE(E316:AF316,1)</f>
        <v>#NUM!</v>
      </c>
      <c r="AH316" s="37" t="e">
        <f>LARGE(G316:AF316,2)</f>
        <v>#NUM!</v>
      </c>
      <c r="AI316" s="53" t="e">
        <f>SUM(AG316:AH316)</f>
        <v>#NUM!</v>
      </c>
    </row>
    <row r="317" spans="1:35" x14ac:dyDescent="0.2">
      <c r="A317" s="77"/>
      <c r="B317" s="1" t="s">
        <v>440</v>
      </c>
      <c r="C317" s="1" t="s">
        <v>441</v>
      </c>
      <c r="D317" s="30">
        <v>201510</v>
      </c>
      <c r="E317" s="29"/>
      <c r="F317" s="29"/>
      <c r="G317" s="22"/>
      <c r="H317" s="23"/>
      <c r="I317" s="22"/>
      <c r="J317" s="22"/>
      <c r="K317" s="22"/>
      <c r="L317" s="22"/>
      <c r="M317" s="22"/>
      <c r="N317" s="22"/>
      <c r="O317" s="22"/>
      <c r="P317" s="24"/>
      <c r="Q317" s="24"/>
      <c r="R317" s="22"/>
      <c r="S317" s="21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6"/>
      <c r="AG317" s="36" t="e">
        <f>LARGE(E317:AF317,1)</f>
        <v>#NUM!</v>
      </c>
      <c r="AH317" s="37" t="e">
        <f>LARGE(G317:AF317,2)</f>
        <v>#NUM!</v>
      </c>
      <c r="AI317" s="53" t="e">
        <f>SUM(AG317:AH317)</f>
        <v>#NUM!</v>
      </c>
    </row>
    <row r="318" spans="1:35" x14ac:dyDescent="0.2">
      <c r="A318" s="77"/>
      <c r="B318" s="1" t="s">
        <v>442</v>
      </c>
      <c r="C318" s="1" t="s">
        <v>88</v>
      </c>
      <c r="D318" s="30">
        <v>201226</v>
      </c>
      <c r="E318" s="29"/>
      <c r="F318" s="29"/>
      <c r="G318" s="22"/>
      <c r="H318" s="23"/>
      <c r="I318" s="22"/>
      <c r="J318" s="22"/>
      <c r="K318" s="22"/>
      <c r="L318" s="22"/>
      <c r="M318" s="22"/>
      <c r="N318" s="22"/>
      <c r="O318" s="22"/>
      <c r="P318" s="24"/>
      <c r="Q318" s="24"/>
      <c r="R318" s="22"/>
      <c r="S318" s="21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6"/>
      <c r="AG318" s="36" t="e">
        <f>LARGE(E318:AF318,1)</f>
        <v>#NUM!</v>
      </c>
      <c r="AH318" s="37" t="e">
        <f>LARGE(G318:AF318,2)</f>
        <v>#NUM!</v>
      </c>
      <c r="AI318" s="53" t="e">
        <f>SUM(AG318:AH318)</f>
        <v>#NUM!</v>
      </c>
    </row>
    <row r="319" spans="1:35" x14ac:dyDescent="0.2">
      <c r="A319" s="77"/>
      <c r="B319" s="1" t="s">
        <v>444</v>
      </c>
      <c r="C319" s="1" t="s">
        <v>90</v>
      </c>
      <c r="D319" s="30">
        <v>200282</v>
      </c>
      <c r="E319" s="29"/>
      <c r="F319" s="29"/>
      <c r="G319" s="22"/>
      <c r="H319" s="23"/>
      <c r="I319" s="22"/>
      <c r="J319" s="22"/>
      <c r="K319" s="22"/>
      <c r="L319" s="22"/>
      <c r="M319" s="22"/>
      <c r="N319" s="22"/>
      <c r="O319" s="22"/>
      <c r="P319" s="24"/>
      <c r="Q319" s="24"/>
      <c r="R319" s="22"/>
      <c r="S319" s="21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6"/>
      <c r="AG319" s="36" t="e">
        <f>LARGE(E319:AF319,1)</f>
        <v>#NUM!</v>
      </c>
      <c r="AH319" s="37" t="e">
        <f>LARGE(G319:AF319,2)</f>
        <v>#NUM!</v>
      </c>
      <c r="AI319" s="53" t="e">
        <f>SUM(AG319:AH319)</f>
        <v>#NUM!</v>
      </c>
    </row>
    <row r="320" spans="1:35" x14ac:dyDescent="0.2">
      <c r="A320" s="77"/>
      <c r="B320" s="1" t="s">
        <v>445</v>
      </c>
      <c r="C320" s="1" t="s">
        <v>446</v>
      </c>
      <c r="D320" s="30">
        <v>200289</v>
      </c>
      <c r="E320" s="29"/>
      <c r="F320" s="29"/>
      <c r="G320" s="22"/>
      <c r="H320" s="23"/>
      <c r="I320" s="22"/>
      <c r="J320" s="22"/>
      <c r="K320" s="22"/>
      <c r="L320" s="22"/>
      <c r="M320" s="22"/>
      <c r="N320" s="22"/>
      <c r="O320" s="22"/>
      <c r="P320" s="24"/>
      <c r="Q320" s="24"/>
      <c r="R320" s="22"/>
      <c r="S320" s="21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6"/>
      <c r="AG320" s="36" t="e">
        <f>LARGE(E320:AF320,1)</f>
        <v>#NUM!</v>
      </c>
      <c r="AH320" s="37" t="e">
        <f>LARGE(G320:AF320,2)</f>
        <v>#NUM!</v>
      </c>
      <c r="AI320" s="53" t="e">
        <f>SUM(AG320:AH320)</f>
        <v>#NUM!</v>
      </c>
    </row>
    <row r="321" spans="1:35" x14ac:dyDescent="0.2">
      <c r="A321" s="77"/>
      <c r="B321" s="1" t="s">
        <v>445</v>
      </c>
      <c r="C321" s="1" t="s">
        <v>155</v>
      </c>
      <c r="D321" s="30">
        <v>200260</v>
      </c>
      <c r="E321" s="29"/>
      <c r="F321" s="29"/>
      <c r="G321" s="22"/>
      <c r="H321" s="23"/>
      <c r="I321" s="22"/>
      <c r="J321" s="22"/>
      <c r="K321" s="22"/>
      <c r="L321" s="22"/>
      <c r="M321" s="22"/>
      <c r="N321" s="22"/>
      <c r="O321" s="22"/>
      <c r="P321" s="24"/>
      <c r="Q321" s="24"/>
      <c r="R321" s="22"/>
      <c r="S321" s="21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6"/>
      <c r="AG321" s="36" t="e">
        <f>LARGE(E321:AF321,1)</f>
        <v>#NUM!</v>
      </c>
      <c r="AH321" s="37" t="e">
        <f>LARGE(G321:AF321,2)</f>
        <v>#NUM!</v>
      </c>
      <c r="AI321" s="53" t="e">
        <f>SUM(AG321:AH321)</f>
        <v>#NUM!</v>
      </c>
    </row>
    <row r="322" spans="1:35" x14ac:dyDescent="0.2">
      <c r="A322" s="77"/>
      <c r="B322" s="1" t="s">
        <v>445</v>
      </c>
      <c r="C322" s="1" t="s">
        <v>155</v>
      </c>
      <c r="D322" s="30">
        <v>200851</v>
      </c>
      <c r="E322" s="29"/>
      <c r="F322" s="29"/>
      <c r="G322" s="22"/>
      <c r="H322" s="23"/>
      <c r="I322" s="22"/>
      <c r="J322" s="22"/>
      <c r="K322" s="22"/>
      <c r="L322" s="22"/>
      <c r="M322" s="22"/>
      <c r="N322" s="22"/>
      <c r="O322" s="22"/>
      <c r="P322" s="24"/>
      <c r="Q322" s="24"/>
      <c r="R322" s="22"/>
      <c r="S322" s="21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6"/>
      <c r="AG322" s="36" t="e">
        <f>LARGE(E322:AF322,1)</f>
        <v>#NUM!</v>
      </c>
      <c r="AH322" s="37" t="e">
        <f>LARGE(G322:AF322,2)</f>
        <v>#NUM!</v>
      </c>
      <c r="AI322" s="53" t="e">
        <f>SUM(AG322:AH322)</f>
        <v>#NUM!</v>
      </c>
    </row>
    <row r="323" spans="1:35" x14ac:dyDescent="0.2">
      <c r="A323" s="77"/>
      <c r="B323" s="1" t="s">
        <v>447</v>
      </c>
      <c r="C323" s="1" t="s">
        <v>289</v>
      </c>
      <c r="D323" s="30">
        <v>201089</v>
      </c>
      <c r="E323" s="29"/>
      <c r="F323" s="29"/>
      <c r="G323" s="22"/>
      <c r="H323" s="23"/>
      <c r="I323" s="22"/>
      <c r="J323" s="22"/>
      <c r="K323" s="22"/>
      <c r="L323" s="22"/>
      <c r="M323" s="22"/>
      <c r="N323" s="22"/>
      <c r="O323" s="22"/>
      <c r="P323" s="24"/>
      <c r="Q323" s="24"/>
      <c r="R323" s="22"/>
      <c r="S323" s="21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6"/>
      <c r="AG323" s="36" t="e">
        <f>LARGE(E323:AF323,1)</f>
        <v>#NUM!</v>
      </c>
      <c r="AH323" s="37" t="e">
        <f>LARGE(G323:AF323,2)</f>
        <v>#NUM!</v>
      </c>
      <c r="AI323" s="53" t="e">
        <f>SUM(AG323:AH323)</f>
        <v>#NUM!</v>
      </c>
    </row>
    <row r="324" spans="1:35" x14ac:dyDescent="0.2">
      <c r="A324" s="77"/>
      <c r="B324" s="1" t="s">
        <v>449</v>
      </c>
      <c r="C324" s="1" t="s">
        <v>56</v>
      </c>
      <c r="D324" s="30">
        <v>201516</v>
      </c>
      <c r="E324" s="29"/>
      <c r="F324" s="29"/>
      <c r="G324" s="22"/>
      <c r="H324" s="23"/>
      <c r="I324" s="22"/>
      <c r="J324" s="22"/>
      <c r="K324" s="22"/>
      <c r="L324" s="22"/>
      <c r="M324" s="22"/>
      <c r="N324" s="22"/>
      <c r="O324" s="22"/>
      <c r="P324" s="24"/>
      <c r="Q324" s="24"/>
      <c r="R324" s="22"/>
      <c r="S324" s="21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6"/>
      <c r="AG324" s="36" t="e">
        <f>LARGE(E324:AF324,1)</f>
        <v>#NUM!</v>
      </c>
      <c r="AH324" s="37" t="e">
        <f>LARGE(G324:AF324,2)</f>
        <v>#NUM!</v>
      </c>
      <c r="AI324" s="53" t="e">
        <f>SUM(AG324:AH324)</f>
        <v>#NUM!</v>
      </c>
    </row>
    <row r="325" spans="1:35" x14ac:dyDescent="0.2">
      <c r="A325" s="77"/>
      <c r="B325" s="1" t="s">
        <v>452</v>
      </c>
      <c r="C325" s="1" t="s">
        <v>453</v>
      </c>
      <c r="D325" s="30">
        <v>201458</v>
      </c>
      <c r="E325" s="29"/>
      <c r="F325" s="29"/>
      <c r="G325" s="22"/>
      <c r="H325" s="23"/>
      <c r="I325" s="22"/>
      <c r="J325" s="22"/>
      <c r="K325" s="22"/>
      <c r="L325" s="22"/>
      <c r="M325" s="22"/>
      <c r="N325" s="22"/>
      <c r="O325" s="22"/>
      <c r="P325" s="24"/>
      <c r="Q325" s="24"/>
      <c r="R325" s="22"/>
      <c r="S325" s="21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6"/>
      <c r="AG325" s="36" t="e">
        <f>LARGE(E325:AF325,1)</f>
        <v>#NUM!</v>
      </c>
      <c r="AH325" s="37" t="e">
        <f>LARGE(G325:AF325,2)</f>
        <v>#NUM!</v>
      </c>
      <c r="AI325" s="53" t="e">
        <f>SUM(AG325:AH325)</f>
        <v>#NUM!</v>
      </c>
    </row>
    <row r="326" spans="1:35" x14ac:dyDescent="0.2">
      <c r="A326" s="77"/>
      <c r="B326" s="1" t="s">
        <v>454</v>
      </c>
      <c r="C326" s="1" t="s">
        <v>214</v>
      </c>
      <c r="D326" s="30">
        <v>201503</v>
      </c>
      <c r="E326" s="29"/>
      <c r="F326" s="29"/>
      <c r="G326" s="22"/>
      <c r="H326" s="23"/>
      <c r="I326" s="22"/>
      <c r="J326" s="22"/>
      <c r="K326" s="22"/>
      <c r="L326" s="22"/>
      <c r="M326" s="22"/>
      <c r="N326" s="22"/>
      <c r="O326" s="22"/>
      <c r="P326" s="24"/>
      <c r="Q326" s="24"/>
      <c r="R326" s="22"/>
      <c r="S326" s="21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6"/>
      <c r="AG326" s="36" t="e">
        <f>LARGE(E326:AF326,1)</f>
        <v>#NUM!</v>
      </c>
      <c r="AH326" s="37" t="e">
        <f>LARGE(G326:AF326,2)</f>
        <v>#NUM!</v>
      </c>
      <c r="AI326" s="53" t="e">
        <f>SUM(AG326:AH326)</f>
        <v>#NUM!</v>
      </c>
    </row>
    <row r="327" spans="1:35" x14ac:dyDescent="0.2">
      <c r="A327" s="77"/>
      <c r="B327" s="1" t="s">
        <v>456</v>
      </c>
      <c r="C327" s="1" t="s">
        <v>218</v>
      </c>
      <c r="D327" s="30">
        <v>200636</v>
      </c>
      <c r="E327" s="29"/>
      <c r="F327" s="29"/>
      <c r="G327" s="22"/>
      <c r="H327" s="23"/>
      <c r="I327" s="22"/>
      <c r="J327" s="22"/>
      <c r="K327" s="22"/>
      <c r="L327" s="22"/>
      <c r="M327" s="22"/>
      <c r="N327" s="22"/>
      <c r="O327" s="22"/>
      <c r="P327" s="24"/>
      <c r="Q327" s="24"/>
      <c r="R327" s="22"/>
      <c r="S327" s="21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6"/>
      <c r="AG327" s="36" t="e">
        <f>LARGE(E327:AF327,1)</f>
        <v>#NUM!</v>
      </c>
      <c r="AH327" s="37" t="e">
        <f>LARGE(G327:AF327,2)</f>
        <v>#NUM!</v>
      </c>
      <c r="AI327" s="53" t="e">
        <f>SUM(AG327:AH327)</f>
        <v>#NUM!</v>
      </c>
    </row>
    <row r="328" spans="1:35" x14ac:dyDescent="0.2">
      <c r="A328" s="77"/>
      <c r="B328" s="1" t="s">
        <v>457</v>
      </c>
      <c r="C328" s="1" t="s">
        <v>458</v>
      </c>
      <c r="D328" s="30">
        <v>200999</v>
      </c>
      <c r="E328" s="29"/>
      <c r="F328" s="29"/>
      <c r="G328" s="22"/>
      <c r="H328" s="23"/>
      <c r="I328" s="22"/>
      <c r="J328" s="22"/>
      <c r="K328" s="22"/>
      <c r="L328" s="22"/>
      <c r="M328" s="22"/>
      <c r="N328" s="22"/>
      <c r="O328" s="22"/>
      <c r="P328" s="24"/>
      <c r="Q328" s="24"/>
      <c r="R328" s="22"/>
      <c r="S328" s="21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6"/>
      <c r="AG328" s="36" t="e">
        <f>LARGE(E328:AF328,1)</f>
        <v>#NUM!</v>
      </c>
      <c r="AH328" s="37" t="e">
        <f>LARGE(G328:AF328,2)</f>
        <v>#NUM!</v>
      </c>
      <c r="AI328" s="53" t="e">
        <f>SUM(AG328:AH328)</f>
        <v>#NUM!</v>
      </c>
    </row>
    <row r="329" spans="1:35" x14ac:dyDescent="0.2">
      <c r="A329" s="77"/>
      <c r="B329" s="1" t="s">
        <v>459</v>
      </c>
      <c r="C329" s="1" t="s">
        <v>144</v>
      </c>
      <c r="D329" s="30">
        <v>201350</v>
      </c>
      <c r="E329" s="29"/>
      <c r="F329" s="29"/>
      <c r="G329" s="22"/>
      <c r="H329" s="23"/>
      <c r="I329" s="22"/>
      <c r="J329" s="22"/>
      <c r="K329" s="22"/>
      <c r="L329" s="22"/>
      <c r="M329" s="22"/>
      <c r="N329" s="22"/>
      <c r="O329" s="22"/>
      <c r="P329" s="24"/>
      <c r="Q329" s="24"/>
      <c r="R329" s="22"/>
      <c r="S329" s="21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6"/>
      <c r="AG329" s="36" t="e">
        <f>LARGE(E329:AF329,1)</f>
        <v>#NUM!</v>
      </c>
      <c r="AH329" s="37" t="e">
        <f>LARGE(G329:AF329,2)</f>
        <v>#NUM!</v>
      </c>
      <c r="AI329" s="53" t="e">
        <f>SUM(AG329:AH329)</f>
        <v>#NUM!</v>
      </c>
    </row>
    <row r="330" spans="1:35" x14ac:dyDescent="0.2">
      <c r="A330" s="77"/>
      <c r="B330" s="1" t="s">
        <v>459</v>
      </c>
      <c r="C330" s="1" t="s">
        <v>28</v>
      </c>
      <c r="D330" s="30">
        <v>200620</v>
      </c>
      <c r="E330" s="29"/>
      <c r="F330" s="29"/>
      <c r="G330" s="22"/>
      <c r="H330" s="23"/>
      <c r="I330" s="22"/>
      <c r="J330" s="22"/>
      <c r="K330" s="22"/>
      <c r="L330" s="22"/>
      <c r="M330" s="22"/>
      <c r="N330" s="22"/>
      <c r="O330" s="22"/>
      <c r="P330" s="24"/>
      <c r="Q330" s="24"/>
      <c r="R330" s="22"/>
      <c r="S330" s="21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6"/>
      <c r="AG330" s="36" t="e">
        <f>LARGE(E330:AF330,1)</f>
        <v>#NUM!</v>
      </c>
      <c r="AH330" s="37" t="e">
        <f>LARGE(G330:AF330,2)</f>
        <v>#NUM!</v>
      </c>
      <c r="AI330" s="53" t="e">
        <f>SUM(AG330:AH330)</f>
        <v>#NUM!</v>
      </c>
    </row>
    <row r="331" spans="1:35" x14ac:dyDescent="0.2">
      <c r="A331" s="77"/>
      <c r="B331" s="1" t="s">
        <v>459</v>
      </c>
      <c r="C331" s="1" t="s">
        <v>34</v>
      </c>
      <c r="D331" s="30">
        <v>200027</v>
      </c>
      <c r="E331" s="29"/>
      <c r="F331" s="29"/>
      <c r="G331" s="22"/>
      <c r="H331" s="23"/>
      <c r="I331" s="22"/>
      <c r="J331" s="22"/>
      <c r="K331" s="22"/>
      <c r="L331" s="22"/>
      <c r="M331" s="22"/>
      <c r="N331" s="22"/>
      <c r="O331" s="22"/>
      <c r="P331" s="24"/>
      <c r="Q331" s="24"/>
      <c r="R331" s="22"/>
      <c r="S331" s="21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6"/>
      <c r="AG331" s="36" t="e">
        <f>LARGE(E331:AF331,1)</f>
        <v>#NUM!</v>
      </c>
      <c r="AH331" s="37" t="e">
        <f>LARGE(G331:AF331,2)</f>
        <v>#NUM!</v>
      </c>
      <c r="AI331" s="53" t="e">
        <f>SUM(AG331:AH331)</f>
        <v>#NUM!</v>
      </c>
    </row>
    <row r="332" spans="1:35" x14ac:dyDescent="0.2">
      <c r="A332" s="77"/>
      <c r="B332" s="1" t="s">
        <v>459</v>
      </c>
      <c r="C332" s="1" t="s">
        <v>61</v>
      </c>
      <c r="D332" s="30">
        <v>201349</v>
      </c>
      <c r="E332" s="29"/>
      <c r="F332" s="29"/>
      <c r="G332" s="22"/>
      <c r="H332" s="23"/>
      <c r="I332" s="22"/>
      <c r="J332" s="22"/>
      <c r="K332" s="22"/>
      <c r="L332" s="22"/>
      <c r="M332" s="22"/>
      <c r="N332" s="22"/>
      <c r="O332" s="22"/>
      <c r="P332" s="24"/>
      <c r="Q332" s="24"/>
      <c r="R332" s="22"/>
      <c r="S332" s="21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6"/>
      <c r="AG332" s="36" t="e">
        <f>LARGE(E332:AF332,1)</f>
        <v>#NUM!</v>
      </c>
      <c r="AH332" s="37" t="e">
        <f>LARGE(G332:AF332,2)</f>
        <v>#NUM!</v>
      </c>
      <c r="AI332" s="53" t="e">
        <f>SUM(AG332:AH332)</f>
        <v>#NUM!</v>
      </c>
    </row>
    <row r="333" spans="1:35" x14ac:dyDescent="0.2">
      <c r="A333" s="77"/>
      <c r="B333" s="1" t="s">
        <v>459</v>
      </c>
      <c r="C333" s="1" t="s">
        <v>240</v>
      </c>
      <c r="D333" s="30">
        <v>200408</v>
      </c>
      <c r="E333" s="29"/>
      <c r="F333" s="29"/>
      <c r="G333" s="22"/>
      <c r="H333" s="23"/>
      <c r="I333" s="22"/>
      <c r="J333" s="22"/>
      <c r="K333" s="22"/>
      <c r="L333" s="22"/>
      <c r="M333" s="22"/>
      <c r="N333" s="22"/>
      <c r="O333" s="22"/>
      <c r="P333" s="24"/>
      <c r="Q333" s="24"/>
      <c r="R333" s="22"/>
      <c r="S333" s="21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6"/>
      <c r="AG333" s="36" t="e">
        <f>LARGE(E333:AF333,1)</f>
        <v>#NUM!</v>
      </c>
      <c r="AH333" s="37" t="e">
        <f>LARGE(G333:AF333,2)</f>
        <v>#NUM!</v>
      </c>
      <c r="AI333" s="53" t="e">
        <f>SUM(AG333:AH333)</f>
        <v>#NUM!</v>
      </c>
    </row>
    <row r="334" spans="1:35" x14ac:dyDescent="0.2">
      <c r="A334" s="77"/>
      <c r="B334" s="1" t="s">
        <v>460</v>
      </c>
      <c r="C334" s="1" t="s">
        <v>130</v>
      </c>
      <c r="D334" s="30">
        <v>200572</v>
      </c>
      <c r="E334" s="29"/>
      <c r="F334" s="29"/>
      <c r="G334" s="22"/>
      <c r="H334" s="23"/>
      <c r="I334" s="22"/>
      <c r="J334" s="22"/>
      <c r="K334" s="22"/>
      <c r="L334" s="22"/>
      <c r="M334" s="22"/>
      <c r="N334" s="22"/>
      <c r="O334" s="22"/>
      <c r="P334" s="24"/>
      <c r="Q334" s="24"/>
      <c r="R334" s="22"/>
      <c r="S334" s="21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6"/>
      <c r="AG334" s="36" t="e">
        <f>LARGE(E334:AF334,1)</f>
        <v>#NUM!</v>
      </c>
      <c r="AH334" s="37" t="e">
        <f>LARGE(G334:AF334,2)</f>
        <v>#NUM!</v>
      </c>
      <c r="AI334" s="53" t="e">
        <f>SUM(AG334:AH334)</f>
        <v>#NUM!</v>
      </c>
    </row>
    <row r="335" spans="1:35" x14ac:dyDescent="0.2">
      <c r="A335" s="77"/>
      <c r="B335" s="1" t="s">
        <v>464</v>
      </c>
      <c r="C335" s="1" t="s">
        <v>466</v>
      </c>
      <c r="D335" s="30">
        <v>201324</v>
      </c>
      <c r="E335" s="29"/>
      <c r="F335" s="29"/>
      <c r="G335" s="22"/>
      <c r="H335" s="23"/>
      <c r="I335" s="22"/>
      <c r="J335" s="22"/>
      <c r="K335" s="22"/>
      <c r="L335" s="22"/>
      <c r="M335" s="22"/>
      <c r="N335" s="22"/>
      <c r="O335" s="22"/>
      <c r="P335" s="24"/>
      <c r="Q335" s="24"/>
      <c r="R335" s="22"/>
      <c r="S335" s="21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6"/>
      <c r="AG335" s="36" t="e">
        <f>LARGE(E335:AF335,1)</f>
        <v>#NUM!</v>
      </c>
      <c r="AH335" s="37" t="e">
        <f>LARGE(G335:AF335,2)</f>
        <v>#NUM!</v>
      </c>
      <c r="AI335" s="53" t="e">
        <f>SUM(AG335:AH335)</f>
        <v>#NUM!</v>
      </c>
    </row>
    <row r="336" spans="1:35" x14ac:dyDescent="0.2">
      <c r="A336" s="77"/>
      <c r="B336" s="1" t="s">
        <v>467</v>
      </c>
      <c r="C336" s="1" t="s">
        <v>20</v>
      </c>
      <c r="D336" s="30">
        <v>201409</v>
      </c>
      <c r="E336" s="29"/>
      <c r="F336" s="29"/>
      <c r="G336" s="22"/>
      <c r="H336" s="23"/>
      <c r="I336" s="22"/>
      <c r="J336" s="22"/>
      <c r="K336" s="22"/>
      <c r="L336" s="22"/>
      <c r="M336" s="22"/>
      <c r="N336" s="22"/>
      <c r="O336" s="22"/>
      <c r="P336" s="24"/>
      <c r="Q336" s="24"/>
      <c r="R336" s="22"/>
      <c r="S336" s="21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6"/>
      <c r="AG336" s="36" t="e">
        <f>LARGE(E336:AF336,1)</f>
        <v>#NUM!</v>
      </c>
      <c r="AH336" s="37" t="e">
        <f>LARGE(G336:AF336,2)</f>
        <v>#NUM!</v>
      </c>
      <c r="AI336" s="53" t="e">
        <f>SUM(AG336:AH336)</f>
        <v>#NUM!</v>
      </c>
    </row>
    <row r="337" spans="1:35" x14ac:dyDescent="0.2">
      <c r="A337" s="77"/>
      <c r="B337" s="1" t="s">
        <v>469</v>
      </c>
      <c r="C337" s="1" t="s">
        <v>37</v>
      </c>
      <c r="D337" s="30">
        <v>201160</v>
      </c>
      <c r="E337" s="29"/>
      <c r="F337" s="29"/>
      <c r="G337" s="22"/>
      <c r="H337" s="23"/>
      <c r="I337" s="22"/>
      <c r="J337" s="22"/>
      <c r="K337" s="22"/>
      <c r="L337" s="22"/>
      <c r="M337" s="22"/>
      <c r="N337" s="22"/>
      <c r="O337" s="22"/>
      <c r="P337" s="24"/>
      <c r="Q337" s="24"/>
      <c r="R337" s="22"/>
      <c r="S337" s="21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6"/>
      <c r="AG337" s="36" t="e">
        <f>LARGE(E337:AF337,1)</f>
        <v>#NUM!</v>
      </c>
      <c r="AH337" s="37" t="e">
        <f>LARGE(G337:AF337,2)</f>
        <v>#NUM!</v>
      </c>
      <c r="AI337" s="53" t="e">
        <f>SUM(AG337:AH337)</f>
        <v>#NUM!</v>
      </c>
    </row>
    <row r="338" spans="1:35" x14ac:dyDescent="0.2">
      <c r="A338" s="77"/>
      <c r="B338" s="1" t="s">
        <v>470</v>
      </c>
      <c r="C338" s="1" t="s">
        <v>471</v>
      </c>
      <c r="D338" s="30">
        <v>201477</v>
      </c>
      <c r="E338" s="29"/>
      <c r="F338" s="29"/>
      <c r="G338" s="22"/>
      <c r="H338" s="23"/>
      <c r="I338" s="22"/>
      <c r="J338" s="22"/>
      <c r="K338" s="22"/>
      <c r="L338" s="22"/>
      <c r="M338" s="22"/>
      <c r="N338" s="22"/>
      <c r="O338" s="22"/>
      <c r="P338" s="24"/>
      <c r="Q338" s="24"/>
      <c r="R338" s="22"/>
      <c r="S338" s="21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6"/>
      <c r="AG338" s="36" t="e">
        <f>LARGE(E338:AF338,1)</f>
        <v>#NUM!</v>
      </c>
      <c r="AH338" s="37" t="e">
        <f>LARGE(G338:AF338,2)</f>
        <v>#NUM!</v>
      </c>
      <c r="AI338" s="53" t="e">
        <f>SUM(AG338:AH338)</f>
        <v>#NUM!</v>
      </c>
    </row>
    <row r="339" spans="1:35" x14ac:dyDescent="0.2">
      <c r="A339" s="77"/>
      <c r="B339" s="1" t="s">
        <v>478</v>
      </c>
      <c r="C339" s="1" t="s">
        <v>479</v>
      </c>
      <c r="D339" s="30">
        <v>201214</v>
      </c>
      <c r="E339" s="29"/>
      <c r="F339" s="29"/>
      <c r="G339" s="22"/>
      <c r="H339" s="23"/>
      <c r="I339" s="22"/>
      <c r="J339" s="22"/>
      <c r="K339" s="22"/>
      <c r="L339" s="22"/>
      <c r="M339" s="22"/>
      <c r="N339" s="22"/>
      <c r="O339" s="22"/>
      <c r="P339" s="24"/>
      <c r="Q339" s="24"/>
      <c r="R339" s="22"/>
      <c r="S339" s="21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6"/>
      <c r="AG339" s="36" t="e">
        <f>LARGE(E339:AF339,1)</f>
        <v>#NUM!</v>
      </c>
      <c r="AH339" s="37" t="e">
        <f>LARGE(G339:AF339,2)</f>
        <v>#NUM!</v>
      </c>
      <c r="AI339" s="53" t="e">
        <f>SUM(AG339:AH339)</f>
        <v>#NUM!</v>
      </c>
    </row>
    <row r="340" spans="1:35" x14ac:dyDescent="0.2">
      <c r="A340" s="77"/>
      <c r="B340" s="1" t="s">
        <v>482</v>
      </c>
      <c r="C340" s="1" t="s">
        <v>78</v>
      </c>
      <c r="D340" s="30">
        <v>201495</v>
      </c>
      <c r="E340" s="29"/>
      <c r="F340" s="29"/>
      <c r="G340" s="22"/>
      <c r="H340" s="23"/>
      <c r="I340" s="22"/>
      <c r="J340" s="22"/>
      <c r="K340" s="22"/>
      <c r="L340" s="22"/>
      <c r="M340" s="22"/>
      <c r="N340" s="22"/>
      <c r="O340" s="22"/>
      <c r="P340" s="24"/>
      <c r="Q340" s="24"/>
      <c r="R340" s="22"/>
      <c r="S340" s="21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6"/>
      <c r="AG340" s="36" t="e">
        <f>LARGE(E340:AF340,1)</f>
        <v>#NUM!</v>
      </c>
      <c r="AH340" s="37" t="e">
        <f>LARGE(G340:AF340,2)</f>
        <v>#NUM!</v>
      </c>
      <c r="AI340" s="53" t="e">
        <f>SUM(AG340:AH340)</f>
        <v>#NUM!</v>
      </c>
    </row>
    <row r="341" spans="1:35" x14ac:dyDescent="0.2">
      <c r="A341" s="77"/>
      <c r="B341" s="1" t="s">
        <v>484</v>
      </c>
      <c r="C341" s="1" t="s">
        <v>20</v>
      </c>
      <c r="D341" s="30">
        <v>201200</v>
      </c>
      <c r="E341" s="29"/>
      <c r="F341" s="29"/>
      <c r="G341" s="22"/>
      <c r="H341" s="23"/>
      <c r="I341" s="22"/>
      <c r="J341" s="22"/>
      <c r="K341" s="22"/>
      <c r="L341" s="22"/>
      <c r="M341" s="22"/>
      <c r="N341" s="22"/>
      <c r="O341" s="22"/>
      <c r="P341" s="24"/>
      <c r="Q341" s="24"/>
      <c r="R341" s="22"/>
      <c r="S341" s="21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6"/>
      <c r="AG341" s="36" t="e">
        <f>LARGE(E341:AF341,1)</f>
        <v>#NUM!</v>
      </c>
      <c r="AH341" s="37" t="e">
        <f>LARGE(G341:AF341,2)</f>
        <v>#NUM!</v>
      </c>
      <c r="AI341" s="53" t="e">
        <f>SUM(AG341:AH341)</f>
        <v>#NUM!</v>
      </c>
    </row>
    <row r="342" spans="1:35" x14ac:dyDescent="0.2">
      <c r="A342" s="77"/>
      <c r="B342" s="1" t="s">
        <v>485</v>
      </c>
      <c r="C342" s="1" t="s">
        <v>402</v>
      </c>
      <c r="D342" s="30">
        <v>200668</v>
      </c>
      <c r="E342" s="29"/>
      <c r="F342" s="29"/>
      <c r="G342" s="22"/>
      <c r="H342" s="23"/>
      <c r="I342" s="22"/>
      <c r="J342" s="22"/>
      <c r="K342" s="22"/>
      <c r="L342" s="22"/>
      <c r="M342" s="22"/>
      <c r="N342" s="22"/>
      <c r="O342" s="22"/>
      <c r="P342" s="24"/>
      <c r="Q342" s="24"/>
      <c r="R342" s="22"/>
      <c r="S342" s="21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6"/>
      <c r="AG342" s="36" t="e">
        <f>LARGE(E342:AF342,1)</f>
        <v>#NUM!</v>
      </c>
      <c r="AH342" s="37" t="e">
        <f>LARGE(G342:AF342,2)</f>
        <v>#NUM!</v>
      </c>
      <c r="AI342" s="53" t="e">
        <f>SUM(AG342:AH342)</f>
        <v>#NUM!</v>
      </c>
    </row>
    <row r="343" spans="1:35" x14ac:dyDescent="0.2">
      <c r="A343" s="77"/>
      <c r="B343" s="1" t="s">
        <v>489</v>
      </c>
      <c r="C343" s="1" t="s">
        <v>78</v>
      </c>
      <c r="D343" s="30">
        <v>200687</v>
      </c>
      <c r="E343" s="29"/>
      <c r="F343" s="29"/>
      <c r="G343" s="22"/>
      <c r="H343" s="23"/>
      <c r="I343" s="22"/>
      <c r="J343" s="22"/>
      <c r="K343" s="22"/>
      <c r="L343" s="22"/>
      <c r="M343" s="22"/>
      <c r="N343" s="22"/>
      <c r="O343" s="22"/>
      <c r="P343" s="24"/>
      <c r="Q343" s="24"/>
      <c r="R343" s="22"/>
      <c r="S343" s="21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6"/>
      <c r="AG343" s="36" t="e">
        <f>LARGE(E343:AF343,1)</f>
        <v>#NUM!</v>
      </c>
      <c r="AH343" s="37" t="e">
        <f>LARGE(G343:AF343,2)</f>
        <v>#NUM!</v>
      </c>
      <c r="AI343" s="53" t="e">
        <f>SUM(AG343:AH343)</f>
        <v>#NUM!</v>
      </c>
    </row>
    <row r="344" spans="1:35" x14ac:dyDescent="0.2">
      <c r="A344" s="77"/>
      <c r="B344" s="1" t="s">
        <v>491</v>
      </c>
      <c r="C344" s="1" t="s">
        <v>64</v>
      </c>
      <c r="D344" s="30">
        <v>201459</v>
      </c>
      <c r="E344" s="29"/>
      <c r="F344" s="29"/>
      <c r="G344" s="22"/>
      <c r="H344" s="23"/>
      <c r="I344" s="22"/>
      <c r="J344" s="22"/>
      <c r="K344" s="22"/>
      <c r="L344" s="22"/>
      <c r="M344" s="22"/>
      <c r="N344" s="22"/>
      <c r="O344" s="22"/>
      <c r="P344" s="24"/>
      <c r="Q344" s="24"/>
      <c r="R344" s="22"/>
      <c r="S344" s="21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6"/>
      <c r="AG344" s="36" t="e">
        <f>LARGE(E344:AF344,1)</f>
        <v>#NUM!</v>
      </c>
      <c r="AH344" s="37" t="e">
        <f>LARGE(G344:AF344,2)</f>
        <v>#NUM!</v>
      </c>
      <c r="AI344" s="53" t="e">
        <f>SUM(AG344:AH344)</f>
        <v>#NUM!</v>
      </c>
    </row>
    <row r="345" spans="1:35" x14ac:dyDescent="0.2">
      <c r="A345" s="77"/>
      <c r="B345" s="1" t="s">
        <v>493</v>
      </c>
      <c r="C345" s="1" t="s">
        <v>90</v>
      </c>
      <c r="D345" s="30">
        <v>201300</v>
      </c>
      <c r="E345" s="29"/>
      <c r="F345" s="29"/>
      <c r="G345" s="22"/>
      <c r="H345" s="23"/>
      <c r="I345" s="22"/>
      <c r="J345" s="22"/>
      <c r="K345" s="22"/>
      <c r="L345" s="22"/>
      <c r="M345" s="22"/>
      <c r="N345" s="22"/>
      <c r="O345" s="22"/>
      <c r="P345" s="24"/>
      <c r="Q345" s="24"/>
      <c r="R345" s="22"/>
      <c r="S345" s="21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6"/>
      <c r="AG345" s="36" t="e">
        <f>LARGE(E345:AF345,1)</f>
        <v>#NUM!</v>
      </c>
      <c r="AH345" s="37" t="e">
        <f>LARGE(G345:AF345,2)</f>
        <v>#NUM!</v>
      </c>
      <c r="AI345" s="53" t="e">
        <f>SUM(AG345:AH345)</f>
        <v>#NUM!</v>
      </c>
    </row>
    <row r="346" spans="1:35" x14ac:dyDescent="0.2">
      <c r="A346" s="77"/>
      <c r="B346" s="1" t="s">
        <v>493</v>
      </c>
      <c r="C346" s="1" t="s">
        <v>494</v>
      </c>
      <c r="D346" s="30">
        <v>201390</v>
      </c>
      <c r="E346" s="29"/>
      <c r="F346" s="29"/>
      <c r="G346" s="22"/>
      <c r="H346" s="23"/>
      <c r="I346" s="22"/>
      <c r="J346" s="22"/>
      <c r="K346" s="22"/>
      <c r="L346" s="22"/>
      <c r="M346" s="22"/>
      <c r="N346" s="22"/>
      <c r="O346" s="22"/>
      <c r="P346" s="24"/>
      <c r="Q346" s="24"/>
      <c r="R346" s="22"/>
      <c r="S346" s="21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6"/>
      <c r="AG346" s="36" t="e">
        <f>LARGE(E346:AF346,1)</f>
        <v>#NUM!</v>
      </c>
      <c r="AH346" s="37" t="e">
        <f>LARGE(G346:AF346,2)</f>
        <v>#NUM!</v>
      </c>
      <c r="AI346" s="53" t="e">
        <f>SUM(AG346:AH346)</f>
        <v>#NUM!</v>
      </c>
    </row>
    <row r="347" spans="1:35" x14ac:dyDescent="0.2">
      <c r="A347" s="77"/>
      <c r="B347" s="1" t="s">
        <v>495</v>
      </c>
      <c r="C347" s="1" t="s">
        <v>496</v>
      </c>
      <c r="D347" s="30">
        <v>200637</v>
      </c>
      <c r="E347" s="29"/>
      <c r="F347" s="29"/>
      <c r="G347" s="22"/>
      <c r="H347" s="23"/>
      <c r="I347" s="22"/>
      <c r="J347" s="22"/>
      <c r="K347" s="22"/>
      <c r="L347" s="22"/>
      <c r="M347" s="22"/>
      <c r="N347" s="22"/>
      <c r="O347" s="22"/>
      <c r="P347" s="24"/>
      <c r="Q347" s="24"/>
      <c r="R347" s="22"/>
      <c r="S347" s="21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6"/>
      <c r="AG347" s="36" t="e">
        <f>LARGE(E347:AF347,1)</f>
        <v>#NUM!</v>
      </c>
      <c r="AH347" s="37" t="e">
        <f>LARGE(G347:AF347,2)</f>
        <v>#NUM!</v>
      </c>
      <c r="AI347" s="53" t="e">
        <f>SUM(AG347:AH347)</f>
        <v>#NUM!</v>
      </c>
    </row>
    <row r="348" spans="1:35" x14ac:dyDescent="0.2">
      <c r="A348" s="77"/>
      <c r="B348" s="1" t="s">
        <v>498</v>
      </c>
      <c r="C348" s="1" t="s">
        <v>499</v>
      </c>
      <c r="D348" s="30">
        <v>201327</v>
      </c>
      <c r="E348" s="29"/>
      <c r="F348" s="29"/>
      <c r="G348" s="22"/>
      <c r="H348" s="23"/>
      <c r="I348" s="22"/>
      <c r="J348" s="22"/>
      <c r="K348" s="22"/>
      <c r="L348" s="22"/>
      <c r="M348" s="22"/>
      <c r="N348" s="22"/>
      <c r="O348" s="22"/>
      <c r="P348" s="24"/>
      <c r="Q348" s="24"/>
      <c r="R348" s="22"/>
      <c r="S348" s="21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6"/>
      <c r="AG348" s="36" t="e">
        <f>LARGE(E348:AF348,1)</f>
        <v>#NUM!</v>
      </c>
      <c r="AH348" s="37" t="e">
        <f>LARGE(G348:AF348,2)</f>
        <v>#NUM!</v>
      </c>
      <c r="AI348" s="53" t="e">
        <f>SUM(AG348:AH348)</f>
        <v>#NUM!</v>
      </c>
    </row>
    <row r="349" spans="1:35" x14ac:dyDescent="0.2">
      <c r="A349" s="77"/>
      <c r="B349" s="1" t="s">
        <v>500</v>
      </c>
      <c r="C349" s="1" t="s">
        <v>118</v>
      </c>
      <c r="D349" s="30">
        <v>200570</v>
      </c>
      <c r="E349" s="29"/>
      <c r="F349" s="29"/>
      <c r="G349" s="22"/>
      <c r="H349" s="23"/>
      <c r="I349" s="22"/>
      <c r="J349" s="22"/>
      <c r="K349" s="22"/>
      <c r="L349" s="22"/>
      <c r="M349" s="22"/>
      <c r="N349" s="22"/>
      <c r="O349" s="22"/>
      <c r="P349" s="24"/>
      <c r="Q349" s="24"/>
      <c r="R349" s="22"/>
      <c r="S349" s="21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6"/>
      <c r="AG349" s="36" t="e">
        <f>LARGE(E349:AF349,1)</f>
        <v>#NUM!</v>
      </c>
      <c r="AH349" s="37" t="e">
        <f>LARGE(G349:AF349,2)</f>
        <v>#NUM!</v>
      </c>
      <c r="AI349" s="53" t="e">
        <f>SUM(AG349:AH349)</f>
        <v>#NUM!</v>
      </c>
    </row>
    <row r="350" spans="1:35" x14ac:dyDescent="0.2">
      <c r="A350" s="77"/>
      <c r="B350" s="1" t="s">
        <v>503</v>
      </c>
      <c r="C350" s="1" t="s">
        <v>114</v>
      </c>
      <c r="D350" s="30">
        <v>201247</v>
      </c>
      <c r="E350" s="29"/>
      <c r="F350" s="29"/>
      <c r="G350" s="22"/>
      <c r="H350" s="23"/>
      <c r="I350" s="22"/>
      <c r="J350" s="22"/>
      <c r="K350" s="22"/>
      <c r="L350" s="22"/>
      <c r="M350" s="22"/>
      <c r="N350" s="22"/>
      <c r="O350" s="22"/>
      <c r="P350" s="24"/>
      <c r="Q350" s="24"/>
      <c r="R350" s="22"/>
      <c r="S350" s="21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6"/>
      <c r="AG350" s="36" t="e">
        <f>LARGE(E350:AF350,1)</f>
        <v>#NUM!</v>
      </c>
      <c r="AH350" s="37" t="e">
        <f>LARGE(G350:AF350,2)</f>
        <v>#NUM!</v>
      </c>
      <c r="AI350" s="53" t="e">
        <f>SUM(AG350:AH350)</f>
        <v>#NUM!</v>
      </c>
    </row>
    <row r="351" spans="1:35" x14ac:dyDescent="0.2">
      <c r="A351" s="77"/>
      <c r="B351" s="1" t="s">
        <v>503</v>
      </c>
      <c r="C351" s="1" t="s">
        <v>22</v>
      </c>
      <c r="D351" s="30">
        <v>201249</v>
      </c>
      <c r="E351" s="29"/>
      <c r="F351" s="29"/>
      <c r="G351" s="22"/>
      <c r="H351" s="23"/>
      <c r="I351" s="22"/>
      <c r="J351" s="22"/>
      <c r="K351" s="22"/>
      <c r="L351" s="22"/>
      <c r="M351" s="22"/>
      <c r="N351" s="22"/>
      <c r="O351" s="22"/>
      <c r="P351" s="24"/>
      <c r="Q351" s="24"/>
      <c r="R351" s="22"/>
      <c r="S351" s="21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6"/>
      <c r="AG351" s="36" t="e">
        <f>LARGE(E351:AF351,1)</f>
        <v>#NUM!</v>
      </c>
      <c r="AH351" s="37" t="e">
        <f>LARGE(G351:AF351,2)</f>
        <v>#NUM!</v>
      </c>
      <c r="AI351" s="53" t="e">
        <f>SUM(AG351:AH351)</f>
        <v>#NUM!</v>
      </c>
    </row>
    <row r="352" spans="1:35" x14ac:dyDescent="0.2">
      <c r="A352" s="77"/>
      <c r="B352" s="1" t="s">
        <v>506</v>
      </c>
      <c r="C352" s="1" t="s">
        <v>255</v>
      </c>
      <c r="D352" s="30">
        <v>201136</v>
      </c>
      <c r="E352" s="29"/>
      <c r="F352" s="29"/>
      <c r="G352" s="22"/>
      <c r="H352" s="23"/>
      <c r="I352" s="22"/>
      <c r="J352" s="22"/>
      <c r="K352" s="22"/>
      <c r="L352" s="22"/>
      <c r="M352" s="22"/>
      <c r="N352" s="22"/>
      <c r="O352" s="22"/>
      <c r="P352" s="24"/>
      <c r="Q352" s="24"/>
      <c r="R352" s="22"/>
      <c r="S352" s="21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6"/>
      <c r="AG352" s="36" t="e">
        <f>LARGE(E352:AF352,1)</f>
        <v>#NUM!</v>
      </c>
      <c r="AH352" s="37" t="e">
        <f>LARGE(G352:AF352,2)</f>
        <v>#NUM!</v>
      </c>
      <c r="AI352" s="53" t="e">
        <f>SUM(AG352:AH352)</f>
        <v>#NUM!</v>
      </c>
    </row>
    <row r="353" spans="1:35" x14ac:dyDescent="0.2">
      <c r="A353" s="77"/>
      <c r="B353" s="1" t="s">
        <v>506</v>
      </c>
      <c r="C353" s="1" t="s">
        <v>133</v>
      </c>
      <c r="D353" s="30">
        <v>201116</v>
      </c>
      <c r="E353" s="29"/>
      <c r="F353" s="29"/>
      <c r="G353" s="22"/>
      <c r="H353" s="23"/>
      <c r="I353" s="22"/>
      <c r="J353" s="22"/>
      <c r="K353" s="22"/>
      <c r="L353" s="22"/>
      <c r="M353" s="22"/>
      <c r="N353" s="22"/>
      <c r="O353" s="22"/>
      <c r="P353" s="24"/>
      <c r="Q353" s="24"/>
      <c r="R353" s="22"/>
      <c r="S353" s="21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6"/>
      <c r="AG353" s="36" t="e">
        <f>LARGE(E353:AF353,1)</f>
        <v>#NUM!</v>
      </c>
      <c r="AH353" s="37" t="e">
        <f>LARGE(G353:AF353,2)</f>
        <v>#NUM!</v>
      </c>
      <c r="AI353" s="53" t="e">
        <f>SUM(AG353:AH353)</f>
        <v>#NUM!</v>
      </c>
    </row>
    <row r="354" spans="1:35" x14ac:dyDescent="0.2">
      <c r="A354" s="77"/>
      <c r="B354" s="1" t="s">
        <v>510</v>
      </c>
      <c r="C354" s="1" t="s">
        <v>214</v>
      </c>
      <c r="D354" s="30">
        <v>201190</v>
      </c>
      <c r="E354" s="29"/>
      <c r="F354" s="29"/>
      <c r="G354" s="22"/>
      <c r="H354" s="23"/>
      <c r="I354" s="22"/>
      <c r="J354" s="22"/>
      <c r="K354" s="22"/>
      <c r="L354" s="22"/>
      <c r="M354" s="22"/>
      <c r="N354" s="22"/>
      <c r="O354" s="22"/>
      <c r="P354" s="24"/>
      <c r="Q354" s="24"/>
      <c r="R354" s="22"/>
      <c r="S354" s="21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6"/>
      <c r="AG354" s="36" t="e">
        <f>LARGE(E354:AF354,1)</f>
        <v>#NUM!</v>
      </c>
      <c r="AH354" s="37" t="e">
        <f>LARGE(G354:AF354,2)</f>
        <v>#NUM!</v>
      </c>
      <c r="AI354" s="53" t="e">
        <f>SUM(AG354:AH354)</f>
        <v>#NUM!</v>
      </c>
    </row>
    <row r="355" spans="1:35" x14ac:dyDescent="0.2">
      <c r="A355" s="77"/>
      <c r="B355" s="1" t="s">
        <v>511</v>
      </c>
      <c r="C355" s="1" t="s">
        <v>512</v>
      </c>
      <c r="D355" s="30">
        <v>200983</v>
      </c>
      <c r="E355" s="29"/>
      <c r="F355" s="29"/>
      <c r="G355" s="22"/>
      <c r="H355" s="23"/>
      <c r="I355" s="22"/>
      <c r="J355" s="22"/>
      <c r="K355" s="22"/>
      <c r="L355" s="22"/>
      <c r="M355" s="22"/>
      <c r="N355" s="22"/>
      <c r="O355" s="22"/>
      <c r="P355" s="24"/>
      <c r="Q355" s="24"/>
      <c r="R355" s="22"/>
      <c r="S355" s="21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6"/>
      <c r="AG355" s="36" t="e">
        <f>LARGE(E355:AF355,1)</f>
        <v>#NUM!</v>
      </c>
      <c r="AH355" s="37" t="e">
        <f>LARGE(G355:AF355,2)</f>
        <v>#NUM!</v>
      </c>
      <c r="AI355" s="53" t="e">
        <f>SUM(AG355:AH355)</f>
        <v>#NUM!</v>
      </c>
    </row>
    <row r="356" spans="1:35" x14ac:dyDescent="0.2">
      <c r="A356" s="77"/>
      <c r="B356" s="1" t="s">
        <v>514</v>
      </c>
      <c r="C356" s="1" t="s">
        <v>30</v>
      </c>
      <c r="D356" s="30">
        <v>201501</v>
      </c>
      <c r="E356" s="29"/>
      <c r="F356" s="29"/>
      <c r="G356" s="22"/>
      <c r="H356" s="23"/>
      <c r="I356" s="22"/>
      <c r="J356" s="22"/>
      <c r="K356" s="22"/>
      <c r="L356" s="22"/>
      <c r="M356" s="22"/>
      <c r="N356" s="22"/>
      <c r="O356" s="22"/>
      <c r="P356" s="24"/>
      <c r="Q356" s="24"/>
      <c r="R356" s="22"/>
      <c r="S356" s="21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6"/>
      <c r="AG356" s="36" t="e">
        <f>LARGE(E356:AF356,1)</f>
        <v>#NUM!</v>
      </c>
      <c r="AH356" s="37" t="e">
        <f>LARGE(G356:AF356,2)</f>
        <v>#NUM!</v>
      </c>
      <c r="AI356" s="53" t="e">
        <f>SUM(AG356:AH356)</f>
        <v>#NUM!</v>
      </c>
    </row>
    <row r="357" spans="1:35" x14ac:dyDescent="0.2">
      <c r="A357" s="77"/>
      <c r="B357" s="1" t="s">
        <v>517</v>
      </c>
      <c r="C357" s="1" t="s">
        <v>12</v>
      </c>
      <c r="D357" s="30">
        <v>201293</v>
      </c>
      <c r="E357" s="29"/>
      <c r="F357" s="29"/>
      <c r="G357" s="22"/>
      <c r="H357" s="23"/>
      <c r="I357" s="22"/>
      <c r="J357" s="22"/>
      <c r="K357" s="22"/>
      <c r="L357" s="22"/>
      <c r="M357" s="22"/>
      <c r="N357" s="22"/>
      <c r="O357" s="22"/>
      <c r="P357" s="24"/>
      <c r="Q357" s="24"/>
      <c r="R357" s="22"/>
      <c r="S357" s="21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6"/>
      <c r="AG357" s="36" t="e">
        <f>LARGE(E357:AF357,1)</f>
        <v>#NUM!</v>
      </c>
      <c r="AH357" s="37" t="e">
        <f>LARGE(G357:AF357,2)</f>
        <v>#NUM!</v>
      </c>
      <c r="AI357" s="53" t="e">
        <f>SUM(AG357:AH357)</f>
        <v>#NUM!</v>
      </c>
    </row>
    <row r="358" spans="1:35" x14ac:dyDescent="0.2">
      <c r="A358" s="77"/>
      <c r="B358" s="1" t="s">
        <v>519</v>
      </c>
      <c r="C358" s="1" t="s">
        <v>28</v>
      </c>
      <c r="D358" s="30">
        <v>201376</v>
      </c>
      <c r="E358" s="29"/>
      <c r="F358" s="29"/>
      <c r="G358" s="22"/>
      <c r="H358" s="23"/>
      <c r="I358" s="22"/>
      <c r="J358" s="22"/>
      <c r="K358" s="22"/>
      <c r="L358" s="22"/>
      <c r="M358" s="22"/>
      <c r="N358" s="22"/>
      <c r="O358" s="22"/>
      <c r="P358" s="24"/>
      <c r="Q358" s="24"/>
      <c r="R358" s="22"/>
      <c r="S358" s="21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6"/>
      <c r="AG358" s="36" t="e">
        <f>LARGE(E358:AF358,1)</f>
        <v>#NUM!</v>
      </c>
      <c r="AH358" s="37" t="e">
        <f>LARGE(G358:AF358,2)</f>
        <v>#NUM!</v>
      </c>
      <c r="AI358" s="53" t="e">
        <f>SUM(AG358:AH358)</f>
        <v>#NUM!</v>
      </c>
    </row>
    <row r="359" spans="1:35" x14ac:dyDescent="0.2">
      <c r="A359" s="77"/>
      <c r="B359" s="1" t="s">
        <v>519</v>
      </c>
      <c r="C359" s="1" t="s">
        <v>52</v>
      </c>
      <c r="D359" s="30">
        <v>201339</v>
      </c>
      <c r="E359" s="29"/>
      <c r="F359" s="29"/>
      <c r="G359" s="22"/>
      <c r="H359" s="23"/>
      <c r="I359" s="22"/>
      <c r="J359" s="22"/>
      <c r="K359" s="22"/>
      <c r="L359" s="22"/>
      <c r="M359" s="22"/>
      <c r="N359" s="22"/>
      <c r="O359" s="22"/>
      <c r="P359" s="24"/>
      <c r="Q359" s="24"/>
      <c r="R359" s="22"/>
      <c r="S359" s="21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6"/>
      <c r="AG359" s="36" t="e">
        <f>LARGE(E359:AF359,1)</f>
        <v>#NUM!</v>
      </c>
      <c r="AH359" s="37" t="e">
        <f>LARGE(G359:AF359,2)</f>
        <v>#NUM!</v>
      </c>
      <c r="AI359" s="53" t="e">
        <f>SUM(AG359:AH359)</f>
        <v>#NUM!</v>
      </c>
    </row>
    <row r="360" spans="1:35" x14ac:dyDescent="0.2">
      <c r="A360" s="77"/>
      <c r="B360" s="1" t="s">
        <v>521</v>
      </c>
      <c r="C360" s="1" t="s">
        <v>78</v>
      </c>
      <c r="D360" s="30">
        <v>200916</v>
      </c>
      <c r="E360" s="29"/>
      <c r="F360" s="29"/>
      <c r="G360" s="22"/>
      <c r="H360" s="23"/>
      <c r="I360" s="22"/>
      <c r="J360" s="22"/>
      <c r="K360" s="22"/>
      <c r="L360" s="22"/>
      <c r="M360" s="22"/>
      <c r="N360" s="22"/>
      <c r="O360" s="22"/>
      <c r="P360" s="24"/>
      <c r="Q360" s="24"/>
      <c r="R360" s="22"/>
      <c r="S360" s="21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6"/>
      <c r="AG360" s="36" t="e">
        <f>LARGE(E360:AF360,1)</f>
        <v>#NUM!</v>
      </c>
      <c r="AH360" s="37" t="e">
        <f>LARGE(G360:AF360,2)</f>
        <v>#NUM!</v>
      </c>
      <c r="AI360" s="53" t="e">
        <f>SUM(AG360:AH360)</f>
        <v>#NUM!</v>
      </c>
    </row>
    <row r="361" spans="1:35" x14ac:dyDescent="0.2">
      <c r="A361" s="77"/>
      <c r="B361" s="1" t="s">
        <v>521</v>
      </c>
      <c r="C361" s="1" t="s">
        <v>90</v>
      </c>
      <c r="D361" s="30">
        <v>201475</v>
      </c>
      <c r="E361" s="29"/>
      <c r="F361" s="29"/>
      <c r="G361" s="22"/>
      <c r="H361" s="23"/>
      <c r="I361" s="22"/>
      <c r="J361" s="22"/>
      <c r="K361" s="22"/>
      <c r="L361" s="22"/>
      <c r="M361" s="22"/>
      <c r="N361" s="22"/>
      <c r="O361" s="22"/>
      <c r="P361" s="24"/>
      <c r="Q361" s="24"/>
      <c r="R361" s="22"/>
      <c r="S361" s="21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6"/>
      <c r="AG361" s="36" t="e">
        <f>LARGE(E361:AF361,1)</f>
        <v>#NUM!</v>
      </c>
      <c r="AH361" s="37" t="e">
        <f>LARGE(G361:AF361,2)</f>
        <v>#NUM!</v>
      </c>
      <c r="AI361" s="53" t="e">
        <f>SUM(AG361:AH361)</f>
        <v>#NUM!</v>
      </c>
    </row>
    <row r="362" spans="1:35" x14ac:dyDescent="0.2">
      <c r="A362" s="77"/>
      <c r="B362" s="1" t="s">
        <v>521</v>
      </c>
      <c r="C362" s="1" t="s">
        <v>133</v>
      </c>
      <c r="D362" s="30">
        <v>200917</v>
      </c>
      <c r="E362" s="29"/>
      <c r="F362" s="29"/>
      <c r="G362" s="22"/>
      <c r="H362" s="23"/>
      <c r="I362" s="22"/>
      <c r="J362" s="22"/>
      <c r="K362" s="22"/>
      <c r="L362" s="22"/>
      <c r="M362" s="22"/>
      <c r="N362" s="22"/>
      <c r="O362" s="22"/>
      <c r="P362" s="24"/>
      <c r="Q362" s="24"/>
      <c r="R362" s="22"/>
      <c r="S362" s="21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6"/>
      <c r="AG362" s="36" t="e">
        <f>LARGE(E362:AF362,1)</f>
        <v>#NUM!</v>
      </c>
      <c r="AH362" s="37" t="e">
        <f>LARGE(G362:AF362,2)</f>
        <v>#NUM!</v>
      </c>
      <c r="AI362" s="53" t="e">
        <f>SUM(AG362:AH362)</f>
        <v>#NUM!</v>
      </c>
    </row>
    <row r="363" spans="1:35" x14ac:dyDescent="0.2">
      <c r="A363" s="77"/>
      <c r="B363" s="1" t="s">
        <v>522</v>
      </c>
      <c r="C363" s="1" t="s">
        <v>184</v>
      </c>
      <c r="D363" s="30">
        <v>201288</v>
      </c>
      <c r="E363" s="29"/>
      <c r="F363" s="29"/>
      <c r="G363" s="22"/>
      <c r="H363" s="23"/>
      <c r="I363" s="22"/>
      <c r="J363" s="22"/>
      <c r="K363" s="22"/>
      <c r="L363" s="22"/>
      <c r="M363" s="22"/>
      <c r="N363" s="22"/>
      <c r="O363" s="22"/>
      <c r="P363" s="24"/>
      <c r="Q363" s="24"/>
      <c r="R363" s="22"/>
      <c r="S363" s="21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6"/>
      <c r="AG363" s="36" t="e">
        <f>LARGE(E363:AF363,1)</f>
        <v>#NUM!</v>
      </c>
      <c r="AH363" s="37" t="e">
        <f>LARGE(G363:AF363,2)</f>
        <v>#NUM!</v>
      </c>
      <c r="AI363" s="53" t="e">
        <f>SUM(AG363:AH363)</f>
        <v>#NUM!</v>
      </c>
    </row>
    <row r="364" spans="1:35" x14ac:dyDescent="0.2">
      <c r="A364" s="77"/>
      <c r="B364" s="1" t="s">
        <v>523</v>
      </c>
      <c r="C364" s="1" t="s">
        <v>184</v>
      </c>
      <c r="D364" s="30">
        <v>201506</v>
      </c>
      <c r="E364" s="29"/>
      <c r="F364" s="29"/>
      <c r="G364" s="22"/>
      <c r="H364" s="23"/>
      <c r="I364" s="22"/>
      <c r="J364" s="22"/>
      <c r="K364" s="22"/>
      <c r="L364" s="22"/>
      <c r="M364" s="22"/>
      <c r="N364" s="22"/>
      <c r="O364" s="22"/>
      <c r="P364" s="24"/>
      <c r="Q364" s="24"/>
      <c r="R364" s="22"/>
      <c r="S364" s="21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6"/>
      <c r="AG364" s="36" t="e">
        <f>LARGE(E364:AF364,1)</f>
        <v>#NUM!</v>
      </c>
      <c r="AH364" s="37" t="e">
        <f>LARGE(G364:AF364,2)</f>
        <v>#NUM!</v>
      </c>
      <c r="AI364" s="53" t="e">
        <f>SUM(AG364:AH364)</f>
        <v>#NUM!</v>
      </c>
    </row>
    <row r="365" spans="1:35" x14ac:dyDescent="0.2">
      <c r="A365" s="77"/>
      <c r="B365" s="1" t="s">
        <v>526</v>
      </c>
      <c r="C365" s="1" t="s">
        <v>12</v>
      </c>
      <c r="D365" s="30">
        <v>200732</v>
      </c>
      <c r="E365" s="29"/>
      <c r="F365" s="29"/>
      <c r="G365" s="22"/>
      <c r="H365" s="23"/>
      <c r="I365" s="22"/>
      <c r="J365" s="22"/>
      <c r="K365" s="22"/>
      <c r="L365" s="22"/>
      <c r="M365" s="22"/>
      <c r="N365" s="22"/>
      <c r="O365" s="22"/>
      <c r="P365" s="24"/>
      <c r="Q365" s="24"/>
      <c r="R365" s="22"/>
      <c r="S365" s="21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6"/>
      <c r="AG365" s="36" t="e">
        <f>LARGE(E365:AF365,1)</f>
        <v>#NUM!</v>
      </c>
      <c r="AH365" s="37" t="e">
        <f>LARGE(G365:AF365,2)</f>
        <v>#NUM!</v>
      </c>
      <c r="AI365" s="53" t="e">
        <f>SUM(AG365:AH365)</f>
        <v>#NUM!</v>
      </c>
    </row>
    <row r="366" spans="1:35" x14ac:dyDescent="0.2">
      <c r="A366" s="77"/>
      <c r="B366" s="1" t="s">
        <v>606</v>
      </c>
      <c r="C366" s="1" t="s">
        <v>30</v>
      </c>
      <c r="D366" s="30">
        <v>201040</v>
      </c>
      <c r="E366" s="29"/>
      <c r="F366" s="29"/>
      <c r="G366" s="22"/>
      <c r="H366" s="23"/>
      <c r="I366" s="22"/>
      <c r="J366" s="22"/>
      <c r="K366" s="22"/>
      <c r="L366" s="22"/>
      <c r="M366" s="22"/>
      <c r="N366" s="22"/>
      <c r="O366" s="22"/>
      <c r="P366" s="24"/>
      <c r="Q366" s="24"/>
      <c r="R366" s="22"/>
      <c r="S366" s="21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6"/>
      <c r="AG366" s="36" t="e">
        <f>LARGE(E366:AF366,1)</f>
        <v>#NUM!</v>
      </c>
      <c r="AH366" s="37" t="e">
        <f>LARGE(G366:AF366,2)</f>
        <v>#NUM!</v>
      </c>
      <c r="AI366" s="53" t="e">
        <f>SUM(AG366:AH366)</f>
        <v>#NUM!</v>
      </c>
    </row>
    <row r="367" spans="1:35" x14ac:dyDescent="0.2">
      <c r="A367" s="77"/>
      <c r="B367" s="1" t="s">
        <v>529</v>
      </c>
      <c r="C367" s="1" t="s">
        <v>30</v>
      </c>
      <c r="D367" s="30">
        <v>201341</v>
      </c>
      <c r="E367" s="29"/>
      <c r="F367" s="29"/>
      <c r="G367" s="22"/>
      <c r="H367" s="23"/>
      <c r="I367" s="22"/>
      <c r="J367" s="22"/>
      <c r="K367" s="22"/>
      <c r="L367" s="22"/>
      <c r="M367" s="22"/>
      <c r="N367" s="22"/>
      <c r="O367" s="22"/>
      <c r="P367" s="24"/>
      <c r="Q367" s="24"/>
      <c r="R367" s="22"/>
      <c r="S367" s="21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6"/>
      <c r="AG367" s="36" t="e">
        <f>LARGE(E367:AF367,1)</f>
        <v>#NUM!</v>
      </c>
      <c r="AH367" s="37" t="e">
        <f>LARGE(G367:AF367,2)</f>
        <v>#NUM!</v>
      </c>
      <c r="AI367" s="53" t="e">
        <f>SUM(AG367:AH367)</f>
        <v>#NUM!</v>
      </c>
    </row>
    <row r="368" spans="1:35" x14ac:dyDescent="0.2">
      <c r="A368" s="77"/>
      <c r="B368" s="1" t="s">
        <v>531</v>
      </c>
      <c r="C368" s="1" t="s">
        <v>218</v>
      </c>
      <c r="D368" s="30">
        <v>201048</v>
      </c>
      <c r="E368" s="29"/>
      <c r="F368" s="29"/>
      <c r="G368" s="22"/>
      <c r="H368" s="23"/>
      <c r="I368" s="22"/>
      <c r="J368" s="22"/>
      <c r="K368" s="22"/>
      <c r="L368" s="22"/>
      <c r="M368" s="22"/>
      <c r="N368" s="22"/>
      <c r="O368" s="22"/>
      <c r="P368" s="24"/>
      <c r="Q368" s="24"/>
      <c r="R368" s="22"/>
      <c r="S368" s="21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6"/>
      <c r="AG368" s="36" t="e">
        <f>LARGE(E368:AF368,1)</f>
        <v>#NUM!</v>
      </c>
      <c r="AH368" s="37" t="e">
        <f>LARGE(G368:AF368,2)</f>
        <v>#NUM!</v>
      </c>
      <c r="AI368" s="53" t="e">
        <f>SUM(AG368:AH368)</f>
        <v>#NUM!</v>
      </c>
    </row>
    <row r="369" spans="1:35" x14ac:dyDescent="0.2">
      <c r="A369" s="77"/>
      <c r="B369" s="1" t="s">
        <v>531</v>
      </c>
      <c r="C369" s="1" t="s">
        <v>90</v>
      </c>
      <c r="D369" s="30">
        <v>201269</v>
      </c>
      <c r="E369" s="29"/>
      <c r="F369" s="29"/>
      <c r="G369" s="22"/>
      <c r="H369" s="23"/>
      <c r="I369" s="22"/>
      <c r="J369" s="22"/>
      <c r="K369" s="22"/>
      <c r="L369" s="22"/>
      <c r="M369" s="22"/>
      <c r="N369" s="22"/>
      <c r="O369" s="22"/>
      <c r="P369" s="24"/>
      <c r="Q369" s="24"/>
      <c r="R369" s="22"/>
      <c r="S369" s="21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6"/>
      <c r="AG369" s="36" t="e">
        <f>LARGE(E369:AF369,1)</f>
        <v>#NUM!</v>
      </c>
      <c r="AH369" s="37" t="e">
        <f>LARGE(G369:AF369,2)</f>
        <v>#NUM!</v>
      </c>
      <c r="AI369" s="53" t="e">
        <f>SUM(AG369:AH369)</f>
        <v>#NUM!</v>
      </c>
    </row>
    <row r="370" spans="1:35" x14ac:dyDescent="0.2">
      <c r="A370" s="77"/>
      <c r="B370" s="1" t="s">
        <v>532</v>
      </c>
      <c r="C370" s="1" t="s">
        <v>90</v>
      </c>
      <c r="D370" s="30">
        <v>201007</v>
      </c>
      <c r="E370" s="29"/>
      <c r="F370" s="29"/>
      <c r="G370" s="22"/>
      <c r="H370" s="23"/>
      <c r="I370" s="22"/>
      <c r="J370" s="22"/>
      <c r="K370" s="22"/>
      <c r="L370" s="22"/>
      <c r="M370" s="22"/>
      <c r="N370" s="22"/>
      <c r="O370" s="22"/>
      <c r="P370" s="24"/>
      <c r="Q370" s="24"/>
      <c r="R370" s="22"/>
      <c r="S370" s="21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6"/>
      <c r="AG370" s="36" t="e">
        <f>LARGE(E370:AF370,1)</f>
        <v>#NUM!</v>
      </c>
      <c r="AH370" s="37" t="e">
        <f>LARGE(G370:AF370,2)</f>
        <v>#NUM!</v>
      </c>
      <c r="AI370" s="53" t="e">
        <f>SUM(AG370:AH370)</f>
        <v>#NUM!</v>
      </c>
    </row>
    <row r="371" spans="1:35" x14ac:dyDescent="0.2">
      <c r="A371" s="77"/>
      <c r="B371" s="1" t="s">
        <v>532</v>
      </c>
      <c r="C371" s="1" t="s">
        <v>20</v>
      </c>
      <c r="D371" s="30">
        <v>200952</v>
      </c>
      <c r="E371" s="29"/>
      <c r="F371" s="29"/>
      <c r="G371" s="22"/>
      <c r="H371" s="23"/>
      <c r="I371" s="22"/>
      <c r="J371" s="22"/>
      <c r="K371" s="22"/>
      <c r="L371" s="22"/>
      <c r="M371" s="22"/>
      <c r="N371" s="22"/>
      <c r="O371" s="22"/>
      <c r="P371" s="24"/>
      <c r="Q371" s="24"/>
      <c r="R371" s="22"/>
      <c r="S371" s="21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6"/>
      <c r="AG371" s="36" t="e">
        <f>LARGE(E371:AF371,1)</f>
        <v>#NUM!</v>
      </c>
      <c r="AH371" s="37" t="e">
        <f>LARGE(G371:AF371,2)</f>
        <v>#NUM!</v>
      </c>
      <c r="AI371" s="53" t="e">
        <f>SUM(AG371:AH371)</f>
        <v>#NUM!</v>
      </c>
    </row>
    <row r="372" spans="1:35" x14ac:dyDescent="0.2">
      <c r="A372" s="77"/>
      <c r="B372" s="1" t="s">
        <v>532</v>
      </c>
      <c r="C372" s="1" t="s">
        <v>71</v>
      </c>
      <c r="D372" s="30">
        <v>201454</v>
      </c>
      <c r="E372" s="29"/>
      <c r="F372" s="29"/>
      <c r="G372" s="22"/>
      <c r="H372" s="23"/>
      <c r="I372" s="22"/>
      <c r="J372" s="22"/>
      <c r="K372" s="22"/>
      <c r="L372" s="22"/>
      <c r="M372" s="22"/>
      <c r="N372" s="22"/>
      <c r="O372" s="22"/>
      <c r="P372" s="24"/>
      <c r="Q372" s="24"/>
      <c r="R372" s="22"/>
      <c r="S372" s="21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6"/>
      <c r="AG372" s="36" t="e">
        <f>LARGE(E372:AF372,1)</f>
        <v>#NUM!</v>
      </c>
      <c r="AH372" s="37" t="e">
        <f>LARGE(G372:AF372,2)</f>
        <v>#NUM!</v>
      </c>
      <c r="AI372" s="53" t="e">
        <f>SUM(AG372:AH372)</f>
        <v>#NUM!</v>
      </c>
    </row>
    <row r="373" spans="1:35" x14ac:dyDescent="0.2">
      <c r="A373" s="77"/>
      <c r="B373" s="1" t="s">
        <v>534</v>
      </c>
      <c r="C373" s="1" t="s">
        <v>535</v>
      </c>
      <c r="D373" s="30">
        <v>200904</v>
      </c>
      <c r="E373" s="29"/>
      <c r="F373" s="29"/>
      <c r="G373" s="22"/>
      <c r="H373" s="23"/>
      <c r="I373" s="22"/>
      <c r="J373" s="22"/>
      <c r="K373" s="22"/>
      <c r="L373" s="22"/>
      <c r="M373" s="22"/>
      <c r="N373" s="22"/>
      <c r="O373" s="22"/>
      <c r="P373" s="24"/>
      <c r="Q373" s="24"/>
      <c r="R373" s="22"/>
      <c r="S373" s="21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6"/>
      <c r="AG373" s="36" t="e">
        <f>LARGE(E373:AF373,1)</f>
        <v>#NUM!</v>
      </c>
      <c r="AH373" s="37" t="e">
        <f>LARGE(G373:AF373,2)</f>
        <v>#NUM!</v>
      </c>
      <c r="AI373" s="53" t="e">
        <f>SUM(AG373:AH373)</f>
        <v>#NUM!</v>
      </c>
    </row>
    <row r="374" spans="1:35" x14ac:dyDescent="0.2">
      <c r="A374" s="77"/>
      <c r="B374" s="1" t="s">
        <v>534</v>
      </c>
      <c r="C374" s="1" t="s">
        <v>536</v>
      </c>
      <c r="D374" s="30">
        <v>200883</v>
      </c>
      <c r="E374" s="29"/>
      <c r="F374" s="29"/>
      <c r="G374" s="22"/>
      <c r="H374" s="23"/>
      <c r="I374" s="22"/>
      <c r="J374" s="22"/>
      <c r="K374" s="22"/>
      <c r="L374" s="22"/>
      <c r="M374" s="22"/>
      <c r="N374" s="22"/>
      <c r="O374" s="22"/>
      <c r="P374" s="24"/>
      <c r="Q374" s="24"/>
      <c r="R374" s="22"/>
      <c r="S374" s="21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6"/>
      <c r="AG374" s="36" t="e">
        <f>LARGE(E374:AF374,1)</f>
        <v>#NUM!</v>
      </c>
      <c r="AH374" s="37" t="e">
        <f>LARGE(G374:AF374,2)</f>
        <v>#NUM!</v>
      </c>
      <c r="AI374" s="53" t="e">
        <f>SUM(AG374:AH374)</f>
        <v>#NUM!</v>
      </c>
    </row>
    <row r="375" spans="1:35" x14ac:dyDescent="0.2">
      <c r="A375" s="77"/>
      <c r="B375" s="1" t="s">
        <v>540</v>
      </c>
      <c r="C375" s="1" t="s">
        <v>144</v>
      </c>
      <c r="D375" s="30">
        <v>200721</v>
      </c>
      <c r="E375" s="29"/>
      <c r="F375" s="29"/>
      <c r="G375" s="22"/>
      <c r="H375" s="23"/>
      <c r="I375" s="22"/>
      <c r="J375" s="22"/>
      <c r="K375" s="22"/>
      <c r="L375" s="22"/>
      <c r="M375" s="22"/>
      <c r="N375" s="22"/>
      <c r="O375" s="22"/>
      <c r="P375" s="24"/>
      <c r="Q375" s="24"/>
      <c r="R375" s="22"/>
      <c r="S375" s="21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6"/>
      <c r="AG375" s="36" t="e">
        <f>LARGE(E375:AF375,1)</f>
        <v>#NUM!</v>
      </c>
      <c r="AH375" s="37" t="e">
        <f>LARGE(G375:AF375,2)</f>
        <v>#NUM!</v>
      </c>
      <c r="AI375" s="53" t="e">
        <f>SUM(AG375:AH375)</f>
        <v>#NUM!</v>
      </c>
    </row>
    <row r="376" spans="1:35" x14ac:dyDescent="0.2">
      <c r="A376" s="77"/>
      <c r="B376" s="1" t="s">
        <v>540</v>
      </c>
      <c r="C376" s="1" t="s">
        <v>289</v>
      </c>
      <c r="D376" s="30">
        <v>200857</v>
      </c>
      <c r="E376" s="29"/>
      <c r="F376" s="29"/>
      <c r="G376" s="22"/>
      <c r="H376" s="23"/>
      <c r="I376" s="22"/>
      <c r="J376" s="22"/>
      <c r="K376" s="22"/>
      <c r="L376" s="22"/>
      <c r="M376" s="22"/>
      <c r="N376" s="22"/>
      <c r="O376" s="22"/>
      <c r="P376" s="24"/>
      <c r="Q376" s="24"/>
      <c r="R376" s="22"/>
      <c r="S376" s="21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6"/>
      <c r="AG376" s="36" t="e">
        <f>LARGE(E376:AF376,1)</f>
        <v>#NUM!</v>
      </c>
      <c r="AH376" s="37" t="e">
        <f>LARGE(G376:AF376,2)</f>
        <v>#NUM!</v>
      </c>
      <c r="AI376" s="53" t="e">
        <f>SUM(AG376:AH376)</f>
        <v>#NUM!</v>
      </c>
    </row>
    <row r="377" spans="1:35" x14ac:dyDescent="0.2">
      <c r="A377" s="77"/>
      <c r="B377" s="1" t="s">
        <v>540</v>
      </c>
      <c r="C377" s="1" t="s">
        <v>90</v>
      </c>
      <c r="D377" s="30">
        <v>200675</v>
      </c>
      <c r="E377" s="29"/>
      <c r="F377" s="29"/>
      <c r="G377" s="22"/>
      <c r="H377" s="23"/>
      <c r="I377" s="22"/>
      <c r="J377" s="22"/>
      <c r="K377" s="22"/>
      <c r="L377" s="22"/>
      <c r="M377" s="22"/>
      <c r="N377" s="22"/>
      <c r="O377" s="22"/>
      <c r="P377" s="24"/>
      <c r="Q377" s="24"/>
      <c r="R377" s="22"/>
      <c r="S377" s="21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6"/>
      <c r="AG377" s="36" t="e">
        <f>LARGE(E377:AF377,1)</f>
        <v>#NUM!</v>
      </c>
      <c r="AH377" s="37" t="e">
        <f>LARGE(G377:AF377,2)</f>
        <v>#NUM!</v>
      </c>
      <c r="AI377" s="53" t="e">
        <f>SUM(AG377:AH377)</f>
        <v>#NUM!</v>
      </c>
    </row>
    <row r="378" spans="1:35" x14ac:dyDescent="0.2">
      <c r="A378" s="77"/>
      <c r="B378" s="1" t="s">
        <v>540</v>
      </c>
      <c r="C378" s="1" t="s">
        <v>54</v>
      </c>
      <c r="D378" s="30">
        <v>200720</v>
      </c>
      <c r="E378" s="29"/>
      <c r="F378" s="29"/>
      <c r="G378" s="22"/>
      <c r="H378" s="23"/>
      <c r="I378" s="22"/>
      <c r="J378" s="22"/>
      <c r="K378" s="22"/>
      <c r="L378" s="22"/>
      <c r="M378" s="22"/>
      <c r="N378" s="22"/>
      <c r="O378" s="22"/>
      <c r="P378" s="24"/>
      <c r="Q378" s="24"/>
      <c r="R378" s="22"/>
      <c r="S378" s="21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6"/>
      <c r="AG378" s="36" t="e">
        <f>LARGE(E378:AF378,1)</f>
        <v>#NUM!</v>
      </c>
      <c r="AH378" s="37" t="e">
        <f>LARGE(G378:AF378,2)</f>
        <v>#NUM!</v>
      </c>
      <c r="AI378" s="53" t="e">
        <f>SUM(AG378:AH378)</f>
        <v>#NUM!</v>
      </c>
    </row>
    <row r="379" spans="1:35" x14ac:dyDescent="0.2">
      <c r="A379" s="77"/>
      <c r="B379" s="1" t="s">
        <v>542</v>
      </c>
      <c r="C379" s="1" t="s">
        <v>109</v>
      </c>
      <c r="D379" s="30">
        <v>200496</v>
      </c>
      <c r="E379" s="29"/>
      <c r="F379" s="29"/>
      <c r="G379" s="22"/>
      <c r="H379" s="23"/>
      <c r="I379" s="22"/>
      <c r="J379" s="22"/>
      <c r="K379" s="22"/>
      <c r="L379" s="22"/>
      <c r="M379" s="22"/>
      <c r="N379" s="22"/>
      <c r="O379" s="22"/>
      <c r="P379" s="24"/>
      <c r="Q379" s="24"/>
      <c r="R379" s="22"/>
      <c r="S379" s="21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6"/>
      <c r="AG379" s="36" t="e">
        <f>LARGE(E379:AF379,1)</f>
        <v>#NUM!</v>
      </c>
      <c r="AH379" s="37" t="e">
        <f>LARGE(G379:AF379,2)</f>
        <v>#NUM!</v>
      </c>
      <c r="AI379" s="53" t="e">
        <f>SUM(AG379:AH379)</f>
        <v>#NUM!</v>
      </c>
    </row>
    <row r="380" spans="1:35" x14ac:dyDescent="0.2">
      <c r="A380" s="77"/>
      <c r="B380" s="1" t="s">
        <v>543</v>
      </c>
      <c r="C380" s="1" t="s">
        <v>184</v>
      </c>
      <c r="D380" s="30">
        <v>201509</v>
      </c>
      <c r="E380" s="29"/>
      <c r="F380" s="29"/>
      <c r="G380" s="22"/>
      <c r="H380" s="23"/>
      <c r="I380" s="22"/>
      <c r="J380" s="22"/>
      <c r="K380" s="22"/>
      <c r="L380" s="22"/>
      <c r="M380" s="22"/>
      <c r="N380" s="22"/>
      <c r="O380" s="22"/>
      <c r="P380" s="24"/>
      <c r="Q380" s="24"/>
      <c r="R380" s="22"/>
      <c r="S380" s="21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6"/>
      <c r="AG380" s="36" t="e">
        <f>LARGE(E380:AF380,1)</f>
        <v>#NUM!</v>
      </c>
      <c r="AH380" s="37" t="e">
        <f>LARGE(G380:AF380,2)</f>
        <v>#NUM!</v>
      </c>
      <c r="AI380" s="53" t="e">
        <f>SUM(AG380:AH380)</f>
        <v>#NUM!</v>
      </c>
    </row>
    <row r="381" spans="1:35" x14ac:dyDescent="0.2">
      <c r="A381" s="77"/>
      <c r="B381" s="1" t="s">
        <v>550</v>
      </c>
      <c r="C381" s="1" t="s">
        <v>499</v>
      </c>
      <c r="D381" s="30">
        <v>201227</v>
      </c>
      <c r="E381" s="29"/>
      <c r="F381" s="29"/>
      <c r="G381" s="22"/>
      <c r="H381" s="23"/>
      <c r="I381" s="22"/>
      <c r="J381" s="22"/>
      <c r="K381" s="22"/>
      <c r="L381" s="22"/>
      <c r="M381" s="22"/>
      <c r="N381" s="22"/>
      <c r="O381" s="22"/>
      <c r="P381" s="24"/>
      <c r="Q381" s="24"/>
      <c r="R381" s="22"/>
      <c r="S381" s="21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6"/>
      <c r="AG381" s="36" t="e">
        <f>LARGE(E381:AF381,1)</f>
        <v>#NUM!</v>
      </c>
      <c r="AH381" s="37" t="e">
        <f>LARGE(G381:AF381,2)</f>
        <v>#NUM!</v>
      </c>
      <c r="AI381" s="53" t="e">
        <f>SUM(AG381:AH381)</f>
        <v>#NUM!</v>
      </c>
    </row>
    <row r="382" spans="1:35" x14ac:dyDescent="0.2">
      <c r="A382" s="77"/>
      <c r="B382" s="1" t="s">
        <v>551</v>
      </c>
      <c r="C382" s="1" t="s">
        <v>74</v>
      </c>
      <c r="D382" s="30">
        <v>201131</v>
      </c>
      <c r="E382" s="29"/>
      <c r="F382" s="29"/>
      <c r="G382" s="22"/>
      <c r="H382" s="23"/>
      <c r="I382" s="22"/>
      <c r="J382" s="22"/>
      <c r="K382" s="22"/>
      <c r="L382" s="22"/>
      <c r="M382" s="22"/>
      <c r="N382" s="22"/>
      <c r="O382" s="22"/>
      <c r="P382" s="24"/>
      <c r="Q382" s="24"/>
      <c r="R382" s="22"/>
      <c r="S382" s="21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6"/>
      <c r="AG382" s="36" t="e">
        <f>LARGE(E382:AF382,1)</f>
        <v>#NUM!</v>
      </c>
      <c r="AH382" s="37" t="e">
        <f>LARGE(G382:AF382,2)</f>
        <v>#NUM!</v>
      </c>
      <c r="AI382" s="53" t="e">
        <f>SUM(AG382:AH382)</f>
        <v>#NUM!</v>
      </c>
    </row>
    <row r="383" spans="1:35" x14ac:dyDescent="0.2">
      <c r="A383" s="77"/>
      <c r="B383" s="1" t="s">
        <v>556</v>
      </c>
      <c r="C383" s="1" t="s">
        <v>78</v>
      </c>
      <c r="D383" s="30">
        <v>200034</v>
      </c>
      <c r="E383" s="29"/>
      <c r="F383" s="29"/>
      <c r="G383" s="22"/>
      <c r="H383" s="23"/>
      <c r="I383" s="22"/>
      <c r="J383" s="22"/>
      <c r="K383" s="22"/>
      <c r="L383" s="22"/>
      <c r="M383" s="22"/>
      <c r="N383" s="22"/>
      <c r="O383" s="22"/>
      <c r="P383" s="24"/>
      <c r="Q383" s="24"/>
      <c r="R383" s="22"/>
      <c r="S383" s="21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6"/>
      <c r="AG383" s="36" t="e">
        <f>LARGE(E383:AF383,1)</f>
        <v>#NUM!</v>
      </c>
      <c r="AH383" s="37" t="e">
        <f>LARGE(G383:AF383,2)</f>
        <v>#NUM!</v>
      </c>
      <c r="AI383" s="53" t="e">
        <f>SUM(AG383:AH383)</f>
        <v>#NUM!</v>
      </c>
    </row>
    <row r="384" spans="1:35" x14ac:dyDescent="0.2">
      <c r="A384" s="77"/>
      <c r="B384" s="1" t="s">
        <v>556</v>
      </c>
      <c r="C384" s="1" t="s">
        <v>133</v>
      </c>
      <c r="D384" s="30">
        <v>200035</v>
      </c>
      <c r="E384" s="29"/>
      <c r="F384" s="29"/>
      <c r="G384" s="22"/>
      <c r="H384" s="23"/>
      <c r="I384" s="22"/>
      <c r="J384" s="22"/>
      <c r="K384" s="22"/>
      <c r="L384" s="22"/>
      <c r="M384" s="22"/>
      <c r="N384" s="22"/>
      <c r="O384" s="22"/>
      <c r="P384" s="24"/>
      <c r="Q384" s="24"/>
      <c r="R384" s="22"/>
      <c r="S384" s="21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6"/>
      <c r="AG384" s="36" t="e">
        <f>LARGE(E384:AF384,1)</f>
        <v>#NUM!</v>
      </c>
      <c r="AH384" s="37" t="e">
        <f>LARGE(G384:AF384,2)</f>
        <v>#NUM!</v>
      </c>
      <c r="AI384" s="53" t="e">
        <f>SUM(AG384:AH384)</f>
        <v>#NUM!</v>
      </c>
    </row>
    <row r="385" spans="1:35" x14ac:dyDescent="0.2">
      <c r="A385" s="77"/>
      <c r="B385" s="1" t="s">
        <v>556</v>
      </c>
      <c r="C385" s="1" t="s">
        <v>20</v>
      </c>
      <c r="D385" s="30">
        <v>201321</v>
      </c>
      <c r="E385" s="29"/>
      <c r="F385" s="29"/>
      <c r="G385" s="22"/>
      <c r="H385" s="23"/>
      <c r="I385" s="22"/>
      <c r="J385" s="22"/>
      <c r="K385" s="22"/>
      <c r="L385" s="22"/>
      <c r="M385" s="22"/>
      <c r="N385" s="22"/>
      <c r="O385" s="22"/>
      <c r="P385" s="24"/>
      <c r="Q385" s="24"/>
      <c r="R385" s="22"/>
      <c r="S385" s="21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6"/>
      <c r="AG385" s="36" t="e">
        <f>LARGE(E385:AF385,1)</f>
        <v>#NUM!</v>
      </c>
      <c r="AH385" s="37" t="e">
        <f>LARGE(G385:AF385,2)</f>
        <v>#NUM!</v>
      </c>
      <c r="AI385" s="53" t="e">
        <f>SUM(AG385:AH385)</f>
        <v>#NUM!</v>
      </c>
    </row>
    <row r="386" spans="1:35" x14ac:dyDescent="0.2">
      <c r="A386" s="77"/>
      <c r="B386" s="1" t="s">
        <v>559</v>
      </c>
      <c r="C386" s="1" t="s">
        <v>12</v>
      </c>
      <c r="D386" s="30">
        <v>201414</v>
      </c>
      <c r="E386" s="29"/>
      <c r="F386" s="29"/>
      <c r="G386" s="22"/>
      <c r="H386" s="23"/>
      <c r="I386" s="22"/>
      <c r="J386" s="22"/>
      <c r="K386" s="22"/>
      <c r="L386" s="22"/>
      <c r="M386" s="22"/>
      <c r="N386" s="22"/>
      <c r="O386" s="22"/>
      <c r="P386" s="24"/>
      <c r="Q386" s="24"/>
      <c r="R386" s="22"/>
      <c r="S386" s="21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6"/>
      <c r="AG386" s="36" t="e">
        <f>LARGE(E386:AF386,1)</f>
        <v>#NUM!</v>
      </c>
      <c r="AH386" s="37" t="e">
        <f>LARGE(G386:AF386,2)</f>
        <v>#NUM!</v>
      </c>
      <c r="AI386" s="53" t="e">
        <f>SUM(AG386:AH386)</f>
        <v>#NUM!</v>
      </c>
    </row>
    <row r="387" spans="1:35" x14ac:dyDescent="0.2">
      <c r="A387" s="77"/>
      <c r="B387" s="1" t="s">
        <v>562</v>
      </c>
      <c r="C387" s="1" t="s">
        <v>78</v>
      </c>
      <c r="D387" s="30">
        <v>201067</v>
      </c>
      <c r="E387" s="29"/>
      <c r="F387" s="29"/>
      <c r="G387" s="22"/>
      <c r="H387" s="23"/>
      <c r="I387" s="22"/>
      <c r="J387" s="22"/>
      <c r="K387" s="22"/>
      <c r="L387" s="22"/>
      <c r="M387" s="22"/>
      <c r="N387" s="22"/>
      <c r="O387" s="22"/>
      <c r="P387" s="24"/>
      <c r="Q387" s="24"/>
      <c r="R387" s="22"/>
      <c r="S387" s="21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6"/>
      <c r="AG387" s="36" t="e">
        <f>LARGE(E387:AF387,1)</f>
        <v>#NUM!</v>
      </c>
      <c r="AH387" s="37" t="e">
        <f>LARGE(G387:AF387,2)</f>
        <v>#NUM!</v>
      </c>
      <c r="AI387" s="53" t="e">
        <f>SUM(AG387:AH387)</f>
        <v>#NUM!</v>
      </c>
    </row>
    <row r="388" spans="1:35" x14ac:dyDescent="0.2">
      <c r="A388" s="77"/>
      <c r="B388" s="1" t="s">
        <v>562</v>
      </c>
      <c r="C388" s="1" t="s">
        <v>52</v>
      </c>
      <c r="D388" s="30">
        <v>201462</v>
      </c>
      <c r="E388" s="29"/>
      <c r="F388" s="29"/>
      <c r="G388" s="22"/>
      <c r="H388" s="23"/>
      <c r="I388" s="22"/>
      <c r="J388" s="22"/>
      <c r="K388" s="22"/>
      <c r="L388" s="22"/>
      <c r="M388" s="22"/>
      <c r="N388" s="22"/>
      <c r="O388" s="22"/>
      <c r="P388" s="24"/>
      <c r="Q388" s="24"/>
      <c r="R388" s="22"/>
      <c r="S388" s="21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6"/>
      <c r="AG388" s="36" t="e">
        <f>LARGE(E388:AF388,1)</f>
        <v>#NUM!</v>
      </c>
      <c r="AH388" s="37" t="e">
        <f>LARGE(G388:AF388,2)</f>
        <v>#NUM!</v>
      </c>
      <c r="AI388" s="53" t="e">
        <f>SUM(AG388:AH388)</f>
        <v>#NUM!</v>
      </c>
    </row>
    <row r="389" spans="1:35" x14ac:dyDescent="0.2">
      <c r="A389" s="77"/>
      <c r="B389" s="1" t="s">
        <v>565</v>
      </c>
      <c r="C389" s="1" t="s">
        <v>12</v>
      </c>
      <c r="D389" s="30">
        <v>201049</v>
      </c>
      <c r="E389" s="29"/>
      <c r="F389" s="29"/>
      <c r="G389" s="22"/>
      <c r="H389" s="23"/>
      <c r="I389" s="22"/>
      <c r="J389" s="22"/>
      <c r="K389" s="22"/>
      <c r="L389" s="22"/>
      <c r="M389" s="22"/>
      <c r="N389" s="22"/>
      <c r="O389" s="22"/>
      <c r="P389" s="24"/>
      <c r="Q389" s="24"/>
      <c r="R389" s="22"/>
      <c r="S389" s="21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6"/>
      <c r="AG389" s="36" t="e">
        <f>LARGE(E389:AF389,1)</f>
        <v>#NUM!</v>
      </c>
      <c r="AH389" s="37" t="e">
        <f>LARGE(G389:AF389,2)</f>
        <v>#NUM!</v>
      </c>
      <c r="AI389" s="53" t="e">
        <f>SUM(AG389:AH389)</f>
        <v>#NUM!</v>
      </c>
    </row>
    <row r="390" spans="1:35" x14ac:dyDescent="0.2">
      <c r="A390" s="77"/>
      <c r="B390" s="1" t="s">
        <v>566</v>
      </c>
      <c r="C390" s="1" t="s">
        <v>38</v>
      </c>
      <c r="D390" s="30">
        <v>200653</v>
      </c>
      <c r="E390" s="29"/>
      <c r="F390" s="29"/>
      <c r="G390" s="22"/>
      <c r="H390" s="23"/>
      <c r="I390" s="22"/>
      <c r="J390" s="22"/>
      <c r="K390" s="22"/>
      <c r="L390" s="22"/>
      <c r="M390" s="22"/>
      <c r="N390" s="22"/>
      <c r="O390" s="22"/>
      <c r="P390" s="24"/>
      <c r="Q390" s="24"/>
      <c r="R390" s="22"/>
      <c r="S390" s="21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6"/>
      <c r="AG390" s="36" t="e">
        <f>LARGE(E390:AF390,1)</f>
        <v>#NUM!</v>
      </c>
      <c r="AH390" s="37" t="e">
        <f>LARGE(G390:AF390,2)</f>
        <v>#NUM!</v>
      </c>
      <c r="AI390" s="53" t="e">
        <f>SUM(AG390:AH390)</f>
        <v>#NUM!</v>
      </c>
    </row>
    <row r="391" spans="1:35" x14ac:dyDescent="0.2">
      <c r="A391" s="77"/>
      <c r="B391" s="1" t="s">
        <v>567</v>
      </c>
      <c r="C391" s="1" t="s">
        <v>6</v>
      </c>
      <c r="D391" s="30">
        <v>200835</v>
      </c>
      <c r="E391" s="29"/>
      <c r="F391" s="29"/>
      <c r="G391" s="22"/>
      <c r="H391" s="23"/>
      <c r="I391" s="22"/>
      <c r="J391" s="22"/>
      <c r="K391" s="22"/>
      <c r="L391" s="22"/>
      <c r="M391" s="22"/>
      <c r="N391" s="22"/>
      <c r="O391" s="22"/>
      <c r="P391" s="24"/>
      <c r="Q391" s="24"/>
      <c r="R391" s="22"/>
      <c r="S391" s="21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6"/>
      <c r="AG391" s="36" t="e">
        <f>LARGE(E391:AF391,1)</f>
        <v>#NUM!</v>
      </c>
      <c r="AH391" s="37" t="e">
        <f>LARGE(G391:AF391,2)</f>
        <v>#NUM!</v>
      </c>
      <c r="AI391" s="53" t="e">
        <f>SUM(AG391:AH391)</f>
        <v>#NUM!</v>
      </c>
    </row>
    <row r="392" spans="1:35" x14ac:dyDescent="0.2">
      <c r="A392" s="77"/>
      <c r="B392" s="1" t="s">
        <v>568</v>
      </c>
      <c r="C392" s="1" t="s">
        <v>37</v>
      </c>
      <c r="D392" s="30">
        <v>201333</v>
      </c>
      <c r="E392" s="29"/>
      <c r="F392" s="29"/>
      <c r="G392" s="22"/>
      <c r="H392" s="23"/>
      <c r="I392" s="22"/>
      <c r="J392" s="22"/>
      <c r="K392" s="22"/>
      <c r="L392" s="22"/>
      <c r="M392" s="22"/>
      <c r="N392" s="22"/>
      <c r="O392" s="22"/>
      <c r="P392" s="24"/>
      <c r="Q392" s="24"/>
      <c r="R392" s="22"/>
      <c r="S392" s="21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6"/>
      <c r="AG392" s="36" t="e">
        <f>LARGE(E392:AF392,1)</f>
        <v>#NUM!</v>
      </c>
      <c r="AH392" s="37" t="e">
        <f>LARGE(G392:AF392,2)</f>
        <v>#NUM!</v>
      </c>
      <c r="AI392" s="53" t="e">
        <f>SUM(AG392:AH392)</f>
        <v>#NUM!</v>
      </c>
    </row>
    <row r="393" spans="1:35" x14ac:dyDescent="0.2">
      <c r="A393" s="77"/>
      <c r="B393" s="1" t="s">
        <v>568</v>
      </c>
      <c r="C393" s="1" t="s">
        <v>289</v>
      </c>
      <c r="D393" s="30">
        <v>201334</v>
      </c>
      <c r="E393" s="29"/>
      <c r="F393" s="29"/>
      <c r="G393" s="22"/>
      <c r="H393" s="23"/>
      <c r="I393" s="22"/>
      <c r="J393" s="22"/>
      <c r="K393" s="22"/>
      <c r="L393" s="22"/>
      <c r="M393" s="22"/>
      <c r="N393" s="22"/>
      <c r="O393" s="22"/>
      <c r="P393" s="24"/>
      <c r="Q393" s="24"/>
      <c r="R393" s="22"/>
      <c r="S393" s="21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6"/>
      <c r="AG393" s="36" t="e">
        <f>LARGE(E393:AF393,1)</f>
        <v>#NUM!</v>
      </c>
      <c r="AH393" s="37" t="e">
        <f>LARGE(G393:AF393,2)</f>
        <v>#NUM!</v>
      </c>
      <c r="AI393" s="53" t="e">
        <f>SUM(AG393:AH393)</f>
        <v>#NUM!</v>
      </c>
    </row>
    <row r="394" spans="1:35" x14ac:dyDescent="0.2">
      <c r="A394" s="77"/>
      <c r="B394" s="1" t="s">
        <v>573</v>
      </c>
      <c r="C394" s="1" t="s">
        <v>14</v>
      </c>
      <c r="D394" s="30">
        <v>200977</v>
      </c>
      <c r="E394" s="29"/>
      <c r="F394" s="29"/>
      <c r="G394" s="22"/>
      <c r="H394" s="23"/>
      <c r="I394" s="22"/>
      <c r="J394" s="22"/>
      <c r="K394" s="22"/>
      <c r="L394" s="22"/>
      <c r="M394" s="22"/>
      <c r="N394" s="22"/>
      <c r="O394" s="22"/>
      <c r="P394" s="24"/>
      <c r="Q394" s="24"/>
      <c r="R394" s="22"/>
      <c r="S394" s="21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6"/>
      <c r="AG394" s="36" t="e">
        <f>LARGE(E394:AF394,1)</f>
        <v>#NUM!</v>
      </c>
      <c r="AH394" s="37" t="e">
        <f>LARGE(G394:AF394,2)</f>
        <v>#NUM!</v>
      </c>
      <c r="AI394" s="53" t="e">
        <f>SUM(AG394:AH394)</f>
        <v>#NUM!</v>
      </c>
    </row>
    <row r="395" spans="1:35" x14ac:dyDescent="0.2">
      <c r="A395" s="77"/>
      <c r="B395" s="1" t="s">
        <v>602</v>
      </c>
      <c r="C395" s="1" t="s">
        <v>184</v>
      </c>
      <c r="D395" s="30">
        <v>200909</v>
      </c>
      <c r="E395" s="29"/>
      <c r="F395" s="29"/>
      <c r="G395" s="22"/>
      <c r="H395" s="23"/>
      <c r="I395" s="22"/>
      <c r="J395" s="22"/>
      <c r="K395" s="22"/>
      <c r="L395" s="22"/>
      <c r="M395" s="22"/>
      <c r="N395" s="22"/>
      <c r="O395" s="22"/>
      <c r="P395" s="24"/>
      <c r="Q395" s="24"/>
      <c r="R395" s="22"/>
      <c r="S395" s="21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6"/>
      <c r="AG395" s="36" t="e">
        <f>LARGE(E395:AF395,1)</f>
        <v>#NUM!</v>
      </c>
      <c r="AH395" s="37" t="e">
        <f>LARGE(G395:AF395,2)</f>
        <v>#NUM!</v>
      </c>
      <c r="AI395" s="53" t="e">
        <f>SUM(AG395:AH395)</f>
        <v>#NUM!</v>
      </c>
    </row>
    <row r="396" spans="1:35" x14ac:dyDescent="0.2">
      <c r="A396" s="77"/>
      <c r="B396" s="1" t="s">
        <v>578</v>
      </c>
      <c r="C396" s="1" t="s">
        <v>90</v>
      </c>
      <c r="D396" s="30">
        <v>200808</v>
      </c>
      <c r="E396" s="29"/>
      <c r="F396" s="29"/>
      <c r="G396" s="22"/>
      <c r="H396" s="23"/>
      <c r="I396" s="22"/>
      <c r="J396" s="22"/>
      <c r="K396" s="22"/>
      <c r="L396" s="22"/>
      <c r="M396" s="22"/>
      <c r="N396" s="22"/>
      <c r="O396" s="22"/>
      <c r="P396" s="24"/>
      <c r="Q396" s="24"/>
      <c r="R396" s="22"/>
      <c r="S396" s="21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6"/>
      <c r="AG396" s="36" t="e">
        <f>LARGE(E396:AF396,1)</f>
        <v>#NUM!</v>
      </c>
      <c r="AH396" s="37" t="e">
        <f>LARGE(G396:AF396,2)</f>
        <v>#NUM!</v>
      </c>
      <c r="AI396" s="53" t="e">
        <f>SUM(AG396:AH396)</f>
        <v>#NUM!</v>
      </c>
    </row>
    <row r="397" spans="1:35" x14ac:dyDescent="0.2">
      <c r="A397" s="77"/>
      <c r="B397" s="1" t="s">
        <v>579</v>
      </c>
      <c r="C397" s="1" t="s">
        <v>78</v>
      </c>
      <c r="D397" s="30">
        <v>200847</v>
      </c>
      <c r="E397" s="29"/>
      <c r="F397" s="29"/>
      <c r="G397" s="22"/>
      <c r="H397" s="23"/>
      <c r="I397" s="22"/>
      <c r="J397" s="22"/>
      <c r="K397" s="22"/>
      <c r="L397" s="22"/>
      <c r="M397" s="22"/>
      <c r="N397" s="22"/>
      <c r="O397" s="22"/>
      <c r="P397" s="24"/>
      <c r="Q397" s="24"/>
      <c r="R397" s="22"/>
      <c r="S397" s="21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6"/>
      <c r="AG397" s="36" t="e">
        <f>LARGE(E397:AF397,1)</f>
        <v>#NUM!</v>
      </c>
      <c r="AH397" s="37" t="e">
        <f>LARGE(G397:AF397,2)</f>
        <v>#NUM!</v>
      </c>
      <c r="AI397" s="53" t="e">
        <f>SUM(AG397:AH397)</f>
        <v>#NUM!</v>
      </c>
    </row>
    <row r="398" spans="1:35" x14ac:dyDescent="0.2">
      <c r="A398" s="77"/>
      <c r="B398" s="1" t="s">
        <v>582</v>
      </c>
      <c r="C398" s="1" t="s">
        <v>254</v>
      </c>
      <c r="D398" s="30">
        <v>201259</v>
      </c>
      <c r="E398" s="29"/>
      <c r="F398" s="29"/>
      <c r="G398" s="22"/>
      <c r="H398" s="23"/>
      <c r="I398" s="22"/>
      <c r="J398" s="22"/>
      <c r="K398" s="22"/>
      <c r="L398" s="22"/>
      <c r="M398" s="22"/>
      <c r="N398" s="22"/>
      <c r="O398" s="22"/>
      <c r="P398" s="24"/>
      <c r="Q398" s="24"/>
      <c r="R398" s="22"/>
      <c r="S398" s="21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6"/>
      <c r="AG398" s="36" t="e">
        <f>LARGE(E398:AF398,1)</f>
        <v>#NUM!</v>
      </c>
      <c r="AH398" s="37" t="e">
        <f>LARGE(G398:AF398,2)</f>
        <v>#NUM!</v>
      </c>
      <c r="AI398" s="53" t="e">
        <f>SUM(AG398:AH398)</f>
        <v>#NUM!</v>
      </c>
    </row>
    <row r="399" spans="1:35" x14ac:dyDescent="0.2">
      <c r="A399" s="77"/>
      <c r="B399" s="1" t="s">
        <v>585</v>
      </c>
      <c r="C399" s="1" t="s">
        <v>54</v>
      </c>
      <c r="D399" s="30">
        <v>200405</v>
      </c>
      <c r="E399" s="29"/>
      <c r="F399" s="29"/>
      <c r="G399" s="22"/>
      <c r="H399" s="23"/>
      <c r="I399" s="22"/>
      <c r="J399" s="22"/>
      <c r="K399" s="22"/>
      <c r="L399" s="22"/>
      <c r="M399" s="22"/>
      <c r="N399" s="22"/>
      <c r="O399" s="22"/>
      <c r="P399" s="24"/>
      <c r="Q399" s="24"/>
      <c r="R399" s="22"/>
      <c r="S399" s="21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6"/>
      <c r="AG399" s="36" t="e">
        <f>LARGE(E399:AF399,1)</f>
        <v>#NUM!</v>
      </c>
      <c r="AH399" s="37" t="e">
        <f>LARGE(G399:AF399,2)</f>
        <v>#NUM!</v>
      </c>
      <c r="AI399" s="53" t="e">
        <f>SUM(AG399:AH399)</f>
        <v>#NUM!</v>
      </c>
    </row>
    <row r="400" spans="1:35" x14ac:dyDescent="0.2">
      <c r="A400" s="77"/>
      <c r="B400" s="1" t="s">
        <v>589</v>
      </c>
      <c r="C400" s="1" t="s">
        <v>91</v>
      </c>
      <c r="D400" s="30">
        <v>200786</v>
      </c>
      <c r="E400" s="29"/>
      <c r="F400" s="29"/>
      <c r="G400" s="22"/>
      <c r="H400" s="23"/>
      <c r="I400" s="22"/>
      <c r="J400" s="22"/>
      <c r="K400" s="22"/>
      <c r="L400" s="22"/>
      <c r="M400" s="22"/>
      <c r="N400" s="22"/>
      <c r="O400" s="22"/>
      <c r="P400" s="24"/>
      <c r="Q400" s="24"/>
      <c r="R400" s="22"/>
      <c r="S400" s="21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6"/>
      <c r="AG400" s="36" t="e">
        <f>LARGE(E400:AF400,1)</f>
        <v>#NUM!</v>
      </c>
      <c r="AH400" s="37" t="e">
        <f>LARGE(G400:AF400,2)</f>
        <v>#NUM!</v>
      </c>
      <c r="AI400" s="53" t="e">
        <f>SUM(AG400:AH400)</f>
        <v>#NUM!</v>
      </c>
    </row>
    <row r="401" spans="1:35" x14ac:dyDescent="0.2">
      <c r="A401" s="77"/>
      <c r="B401" s="1" t="s">
        <v>592</v>
      </c>
      <c r="C401" s="1" t="s">
        <v>593</v>
      </c>
      <c r="D401" s="74">
        <v>201354</v>
      </c>
      <c r="E401" s="67"/>
      <c r="F401" s="29"/>
      <c r="G401" s="22"/>
      <c r="H401" s="23"/>
      <c r="I401" s="22"/>
      <c r="J401" s="22"/>
      <c r="K401" s="22"/>
      <c r="L401" s="22"/>
      <c r="M401" s="22"/>
      <c r="N401" s="22"/>
      <c r="O401" s="22"/>
      <c r="P401" s="24"/>
      <c r="Q401" s="24"/>
      <c r="R401" s="22"/>
      <c r="S401" s="21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6"/>
      <c r="AG401" s="36" t="e">
        <f>LARGE(E401:AF401,1)</f>
        <v>#NUM!</v>
      </c>
      <c r="AH401" s="37" t="e">
        <f>LARGE(G401:AF401,2)</f>
        <v>#NUM!</v>
      </c>
      <c r="AI401" s="53" t="e">
        <f>SUM(AG401:AH401)</f>
        <v>#NUM!</v>
      </c>
    </row>
  </sheetData>
  <sortState xmlns:xlrd2="http://schemas.microsoft.com/office/spreadsheetml/2017/richdata2" ref="B4:AI151">
    <sortCondition sortBy="cellColor" ref="AI4:AI151" dxfId="1"/>
    <sortCondition descending="1" ref="AI4:AI151"/>
    <sortCondition descending="1" ref="AG4:AG151"/>
  </sortState>
  <phoneticPr fontId="1" type="noConversion"/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CA17B-CFD9-49EE-887C-72F5EB0D92DF}">
  <dimension ref="A1:AI157"/>
  <sheetViews>
    <sheetView topLeftCell="A22" zoomScale="80" zoomScaleNormal="80" workbookViewId="0">
      <selection activeCell="AJ11" sqref="AJ11"/>
    </sheetView>
  </sheetViews>
  <sheetFormatPr defaultRowHeight="15" x14ac:dyDescent="0.2"/>
  <cols>
    <col min="1" max="1" width="6.28515625" style="6" customWidth="1"/>
    <col min="2" max="2" width="32.42578125" style="6" customWidth="1"/>
    <col min="3" max="3" width="15.5703125" style="6" customWidth="1"/>
    <col min="4" max="4" width="19.140625" style="6" customWidth="1"/>
    <col min="5" max="32" width="5.7109375" style="6" customWidth="1"/>
    <col min="33" max="34" width="12.7109375" style="6" customWidth="1"/>
    <col min="35" max="35" width="12" style="6" customWidth="1"/>
    <col min="36" max="16384" width="9.140625" style="6"/>
  </cols>
  <sheetData>
    <row r="1" spans="1:35" ht="15.75" x14ac:dyDescent="0.25">
      <c r="B1" s="31" t="s">
        <v>0</v>
      </c>
      <c r="C1" s="32" t="s">
        <v>1</v>
      </c>
      <c r="D1" s="33"/>
      <c r="E1" s="2"/>
      <c r="F1" s="2"/>
      <c r="G1" s="3"/>
      <c r="H1" s="4"/>
      <c r="I1" s="3"/>
      <c r="J1" s="3"/>
      <c r="K1" s="3"/>
      <c r="L1" s="3"/>
      <c r="M1" s="3"/>
      <c r="N1" s="3"/>
      <c r="O1" s="3"/>
      <c r="P1" s="5"/>
      <c r="Q1" s="5"/>
      <c r="R1" s="3"/>
      <c r="S1" s="2"/>
    </row>
    <row r="2" spans="1:35" ht="15.75" thickBot="1" x14ac:dyDescent="0.25">
      <c r="B2" s="2"/>
      <c r="C2" s="5"/>
      <c r="D2" s="2"/>
      <c r="E2" s="2"/>
      <c r="F2" s="2"/>
      <c r="G2" s="3"/>
      <c r="H2" s="4"/>
      <c r="I2" s="3"/>
      <c r="J2" s="3"/>
      <c r="K2" s="3"/>
      <c r="L2" s="3"/>
      <c r="M2" s="3"/>
      <c r="N2" s="3"/>
      <c r="O2" s="3"/>
      <c r="P2" s="5"/>
      <c r="Q2" s="5"/>
      <c r="R2" s="3"/>
      <c r="S2" s="2"/>
    </row>
    <row r="3" spans="1:35" ht="75.75" customHeight="1" thickTop="1" thickBot="1" x14ac:dyDescent="0.25">
      <c r="A3" s="75"/>
      <c r="B3" s="57" t="s">
        <v>2</v>
      </c>
      <c r="C3" s="57" t="s">
        <v>3</v>
      </c>
      <c r="D3" s="58" t="s">
        <v>4</v>
      </c>
      <c r="E3" s="27">
        <v>44336</v>
      </c>
      <c r="F3" s="27">
        <v>44343</v>
      </c>
      <c r="G3" s="9">
        <v>44345</v>
      </c>
      <c r="H3" s="9">
        <v>44350</v>
      </c>
      <c r="I3" s="9">
        <v>44352</v>
      </c>
      <c r="J3" s="9" t="s">
        <v>608</v>
      </c>
      <c r="K3" s="9">
        <v>44359</v>
      </c>
      <c r="L3" s="9">
        <v>44360</v>
      </c>
      <c r="M3" s="9">
        <v>44364</v>
      </c>
      <c r="N3" s="9">
        <v>44366</v>
      </c>
      <c r="O3" s="9">
        <v>44371</v>
      </c>
      <c r="P3" s="9">
        <v>44373</v>
      </c>
      <c r="Q3" s="9">
        <v>44378</v>
      </c>
      <c r="R3" s="9">
        <v>44385</v>
      </c>
      <c r="S3" s="9">
        <v>44386</v>
      </c>
      <c r="T3" s="9">
        <v>44387</v>
      </c>
      <c r="U3" s="9">
        <v>44388</v>
      </c>
      <c r="V3" s="9">
        <v>44392</v>
      </c>
      <c r="W3" s="10">
        <v>44395</v>
      </c>
      <c r="X3" s="10">
        <v>44399</v>
      </c>
      <c r="Y3" s="10">
        <v>44401</v>
      </c>
      <c r="Z3" s="10">
        <v>44406</v>
      </c>
      <c r="AA3" s="10">
        <v>44416</v>
      </c>
      <c r="AB3" s="9">
        <v>44417</v>
      </c>
      <c r="AC3" s="11">
        <v>44419</v>
      </c>
      <c r="AD3" s="11">
        <v>44420</v>
      </c>
      <c r="AE3" s="11">
        <v>44422</v>
      </c>
      <c r="AF3" s="12">
        <v>44423</v>
      </c>
      <c r="AG3" s="13" t="s">
        <v>597</v>
      </c>
      <c r="AH3" s="14" t="s">
        <v>598</v>
      </c>
      <c r="AI3" s="15" t="s">
        <v>599</v>
      </c>
    </row>
    <row r="4" spans="1:35" ht="16.5" thickTop="1" x14ac:dyDescent="0.25">
      <c r="A4" s="78">
        <v>1</v>
      </c>
      <c r="B4" s="73" t="s">
        <v>62</v>
      </c>
      <c r="C4" s="73" t="s">
        <v>32</v>
      </c>
      <c r="D4" s="38">
        <v>200887</v>
      </c>
      <c r="E4" s="59">
        <v>23</v>
      </c>
      <c r="F4" s="59">
        <v>19</v>
      </c>
      <c r="G4" s="41">
        <v>20</v>
      </c>
      <c r="H4" s="42"/>
      <c r="I4" s="41"/>
      <c r="J4" s="41"/>
      <c r="K4" s="41"/>
      <c r="L4" s="41"/>
      <c r="M4" s="41">
        <v>19</v>
      </c>
      <c r="N4" s="41"/>
      <c r="O4" s="41">
        <v>19</v>
      </c>
      <c r="P4" s="43"/>
      <c r="Q4" s="41">
        <v>18</v>
      </c>
      <c r="R4" s="41">
        <v>21</v>
      </c>
      <c r="S4" s="41">
        <v>23</v>
      </c>
      <c r="T4" s="44"/>
      <c r="U4" s="63">
        <v>15</v>
      </c>
      <c r="V4" s="63">
        <v>14</v>
      </c>
      <c r="W4" s="44"/>
      <c r="X4" s="44"/>
      <c r="Y4" s="63">
        <v>23</v>
      </c>
      <c r="Z4" s="63"/>
      <c r="AA4" s="44"/>
      <c r="AB4" s="63">
        <v>28</v>
      </c>
      <c r="AC4" s="44"/>
      <c r="AD4" s="63">
        <v>24</v>
      </c>
      <c r="AE4" s="63">
        <v>23</v>
      </c>
      <c r="AF4" s="69">
        <v>24</v>
      </c>
      <c r="AG4" s="34">
        <f>LARGE(E4:AF4,1)</f>
        <v>28</v>
      </c>
      <c r="AH4" s="35">
        <f>LARGE(E4:AF4,2)</f>
        <v>24</v>
      </c>
      <c r="AI4" s="56">
        <f>SUM(AG4:AH4)</f>
        <v>52</v>
      </c>
    </row>
    <row r="5" spans="1:35" ht="15.75" x14ac:dyDescent="0.25">
      <c r="A5" s="79">
        <v>2</v>
      </c>
      <c r="B5" s="71" t="s">
        <v>39</v>
      </c>
      <c r="C5" s="71" t="s">
        <v>41</v>
      </c>
      <c r="D5" s="30">
        <v>200467</v>
      </c>
      <c r="E5" s="45"/>
      <c r="F5" s="45"/>
      <c r="G5" s="46">
        <v>15</v>
      </c>
      <c r="H5" s="47"/>
      <c r="I5" s="46"/>
      <c r="J5" s="46"/>
      <c r="K5" s="46"/>
      <c r="L5" s="46"/>
      <c r="M5" s="46"/>
      <c r="N5" s="46"/>
      <c r="O5" s="46"/>
      <c r="P5" s="48"/>
      <c r="Q5" s="48"/>
      <c r="R5" s="46">
        <v>19</v>
      </c>
      <c r="S5" s="46">
        <v>13</v>
      </c>
      <c r="T5" s="50"/>
      <c r="U5" s="64">
        <v>11</v>
      </c>
      <c r="V5" s="64"/>
      <c r="W5" s="50"/>
      <c r="X5" s="50"/>
      <c r="Y5" s="64">
        <v>20</v>
      </c>
      <c r="Z5" s="64"/>
      <c r="AA5" s="50"/>
      <c r="AB5" s="64">
        <v>23</v>
      </c>
      <c r="AC5" s="64">
        <v>15</v>
      </c>
      <c r="AD5" s="64">
        <v>19</v>
      </c>
      <c r="AE5" s="64">
        <v>24</v>
      </c>
      <c r="AF5" s="70">
        <v>22</v>
      </c>
      <c r="AG5" s="36">
        <f>LARGE(E5:AF5,1)</f>
        <v>24</v>
      </c>
      <c r="AH5" s="37">
        <f>LARGE(G5:AF5,2)</f>
        <v>23</v>
      </c>
      <c r="AI5" s="52">
        <f>SUM(AG5:AH5)</f>
        <v>47</v>
      </c>
    </row>
    <row r="6" spans="1:35" ht="15.75" x14ac:dyDescent="0.25">
      <c r="A6" s="79">
        <v>3</v>
      </c>
      <c r="B6" s="71" t="s">
        <v>577</v>
      </c>
      <c r="C6" s="71" t="s">
        <v>538</v>
      </c>
      <c r="D6" s="30">
        <v>200665</v>
      </c>
      <c r="E6" s="45"/>
      <c r="F6" s="40">
        <v>18</v>
      </c>
      <c r="G6" s="46">
        <v>22</v>
      </c>
      <c r="H6" s="46">
        <v>20</v>
      </c>
      <c r="I6" s="46"/>
      <c r="J6" s="46"/>
      <c r="K6" s="46"/>
      <c r="L6" s="46"/>
      <c r="M6" s="46"/>
      <c r="N6" s="46">
        <v>16</v>
      </c>
      <c r="O6" s="46"/>
      <c r="P6" s="48"/>
      <c r="Q6" s="48"/>
      <c r="R6" s="46"/>
      <c r="S6" s="49"/>
      <c r="T6" s="50"/>
      <c r="U6" s="50"/>
      <c r="V6" s="64">
        <v>17</v>
      </c>
      <c r="W6" s="50"/>
      <c r="X6" s="50"/>
      <c r="Y6" s="64">
        <v>17</v>
      </c>
      <c r="Z6" s="64">
        <v>18</v>
      </c>
      <c r="AA6" s="64">
        <v>18</v>
      </c>
      <c r="AB6" s="50"/>
      <c r="AC6" s="50"/>
      <c r="AD6" s="50"/>
      <c r="AE6" s="50"/>
      <c r="AF6" s="70">
        <v>13</v>
      </c>
      <c r="AG6" s="36">
        <f>LARGE(E6:AF6,1)</f>
        <v>22</v>
      </c>
      <c r="AH6" s="37">
        <f>LARGE(E6:AF6,2)</f>
        <v>20</v>
      </c>
      <c r="AI6" s="52">
        <f>SUM(AG6:AH6)</f>
        <v>42</v>
      </c>
    </row>
    <row r="7" spans="1:35" ht="15.75" x14ac:dyDescent="0.25">
      <c r="A7" s="79">
        <v>4</v>
      </c>
      <c r="B7" s="71" t="s">
        <v>344</v>
      </c>
      <c r="C7" s="71" t="s">
        <v>303</v>
      </c>
      <c r="D7" s="30">
        <v>201150</v>
      </c>
      <c r="E7" s="45"/>
      <c r="F7" s="45"/>
      <c r="G7" s="46">
        <v>17</v>
      </c>
      <c r="H7" s="49"/>
      <c r="I7" s="49"/>
      <c r="J7" s="49"/>
      <c r="K7" s="49"/>
      <c r="L7" s="49"/>
      <c r="M7" s="49"/>
      <c r="N7" s="49"/>
      <c r="O7" s="49"/>
      <c r="P7" s="49"/>
      <c r="Q7" s="49"/>
      <c r="R7" s="46">
        <v>15</v>
      </c>
      <c r="S7" s="46">
        <v>18</v>
      </c>
      <c r="T7" s="50"/>
      <c r="U7" s="50"/>
      <c r="V7" s="50"/>
      <c r="W7" s="50"/>
      <c r="X7" s="50"/>
      <c r="Y7" s="64">
        <v>19</v>
      </c>
      <c r="Z7" s="64"/>
      <c r="AA7" s="64">
        <v>13</v>
      </c>
      <c r="AB7" s="50"/>
      <c r="AC7" s="50"/>
      <c r="AD7" s="50"/>
      <c r="AE7" s="50"/>
      <c r="AF7" s="51"/>
      <c r="AG7" s="36">
        <f>LARGE(E7:AF7,1)</f>
        <v>19</v>
      </c>
      <c r="AH7" s="37">
        <f>LARGE(G7:AF7,2)</f>
        <v>18</v>
      </c>
      <c r="AI7" s="52">
        <f>SUM(AG7:AH7)</f>
        <v>37</v>
      </c>
    </row>
    <row r="8" spans="1:35" ht="15.75" x14ac:dyDescent="0.25">
      <c r="A8" s="79">
        <v>5</v>
      </c>
      <c r="B8" s="1" t="s">
        <v>48</v>
      </c>
      <c r="C8" s="1" t="s">
        <v>16</v>
      </c>
      <c r="D8" s="30">
        <v>201394</v>
      </c>
      <c r="E8" s="45"/>
      <c r="F8" s="45"/>
      <c r="G8" s="46">
        <v>7</v>
      </c>
      <c r="H8" s="46">
        <v>6</v>
      </c>
      <c r="I8" s="49"/>
      <c r="J8" s="49"/>
      <c r="K8" s="46">
        <v>14</v>
      </c>
      <c r="L8" s="46">
        <v>5</v>
      </c>
      <c r="M8" s="46"/>
      <c r="N8" s="49"/>
      <c r="O8" s="49"/>
      <c r="P8" s="49"/>
      <c r="Q8" s="49"/>
      <c r="R8" s="49"/>
      <c r="S8" s="49"/>
      <c r="T8" s="50"/>
      <c r="U8" s="50"/>
      <c r="V8" s="50"/>
      <c r="W8" s="50"/>
      <c r="X8" s="50"/>
      <c r="Y8" s="50"/>
      <c r="Z8" s="50"/>
      <c r="AA8" s="50"/>
      <c r="AB8" s="64">
        <v>11</v>
      </c>
      <c r="AC8" s="50"/>
      <c r="AD8" s="64">
        <v>19</v>
      </c>
      <c r="AE8" s="50"/>
      <c r="AF8" s="51"/>
      <c r="AG8" s="36">
        <f>LARGE(E8:AF8,1)</f>
        <v>19</v>
      </c>
      <c r="AH8" s="37">
        <f>LARGE(G8:AF8,2)</f>
        <v>14</v>
      </c>
      <c r="AI8" s="52">
        <f>SUM(AG8:AH8)</f>
        <v>33</v>
      </c>
    </row>
    <row r="9" spans="1:35" ht="15.75" x14ac:dyDescent="0.25">
      <c r="A9" s="79">
        <v>6</v>
      </c>
      <c r="B9" s="71" t="s">
        <v>39</v>
      </c>
      <c r="C9" s="71" t="s">
        <v>40</v>
      </c>
      <c r="D9" s="30">
        <v>201328</v>
      </c>
      <c r="E9" s="45"/>
      <c r="F9" s="45"/>
      <c r="G9" s="46">
        <v>3</v>
      </c>
      <c r="H9" s="49"/>
      <c r="I9" s="49"/>
      <c r="J9" s="49"/>
      <c r="K9" s="46">
        <v>7</v>
      </c>
      <c r="L9" s="46">
        <v>6</v>
      </c>
      <c r="M9" s="46"/>
      <c r="N9" s="49"/>
      <c r="O9" s="49"/>
      <c r="P9" s="49"/>
      <c r="Q9" s="49"/>
      <c r="R9" s="46">
        <v>7</v>
      </c>
      <c r="S9" s="46">
        <v>8</v>
      </c>
      <c r="T9" s="50"/>
      <c r="U9" s="64">
        <v>8</v>
      </c>
      <c r="V9" s="64"/>
      <c r="W9" s="64">
        <v>12</v>
      </c>
      <c r="X9" s="64"/>
      <c r="Y9" s="64">
        <v>16</v>
      </c>
      <c r="Z9" s="64">
        <v>12</v>
      </c>
      <c r="AA9" s="64">
        <v>9</v>
      </c>
      <c r="AB9" s="64">
        <v>10</v>
      </c>
      <c r="AC9" s="64">
        <v>11</v>
      </c>
      <c r="AD9" s="64">
        <v>17</v>
      </c>
      <c r="AE9" s="64">
        <v>14</v>
      </c>
      <c r="AF9" s="70">
        <v>12</v>
      </c>
      <c r="AG9" s="36">
        <f>LARGE(E9:AF9,1)</f>
        <v>17</v>
      </c>
      <c r="AH9" s="37">
        <f>LARGE(G9:AF9,2)</f>
        <v>16</v>
      </c>
      <c r="AI9" s="52">
        <f>SUM(AG9:AH9)</f>
        <v>33</v>
      </c>
    </row>
    <row r="10" spans="1:35" ht="15.75" x14ac:dyDescent="0.25">
      <c r="A10" s="79">
        <v>7</v>
      </c>
      <c r="B10" s="1" t="s">
        <v>68</v>
      </c>
      <c r="C10" s="1" t="s">
        <v>69</v>
      </c>
      <c r="D10" s="30">
        <v>201087</v>
      </c>
      <c r="E10" s="40">
        <v>11</v>
      </c>
      <c r="F10" s="40">
        <v>10</v>
      </c>
      <c r="G10" s="46">
        <v>10</v>
      </c>
      <c r="H10" s="46">
        <v>15</v>
      </c>
      <c r="I10" s="49"/>
      <c r="J10" s="49"/>
      <c r="K10" s="46">
        <v>16</v>
      </c>
      <c r="L10" s="46">
        <v>4</v>
      </c>
      <c r="M10" s="46">
        <v>11</v>
      </c>
      <c r="N10" s="46">
        <v>11</v>
      </c>
      <c r="O10" s="46"/>
      <c r="P10" s="49"/>
      <c r="Q10" s="49"/>
      <c r="R10" s="49"/>
      <c r="S10" s="49"/>
      <c r="T10" s="50"/>
      <c r="U10" s="50"/>
      <c r="V10" s="50"/>
      <c r="W10" s="50"/>
      <c r="X10" s="50"/>
      <c r="Y10" s="64">
        <v>15</v>
      </c>
      <c r="Z10" s="64">
        <v>13</v>
      </c>
      <c r="AA10" s="64">
        <v>10</v>
      </c>
      <c r="AB10" s="64">
        <v>13</v>
      </c>
      <c r="AC10" s="64">
        <v>11</v>
      </c>
      <c r="AD10" s="64">
        <v>9</v>
      </c>
      <c r="AE10" s="64">
        <v>8</v>
      </c>
      <c r="AF10" s="70">
        <v>14</v>
      </c>
      <c r="AG10" s="36">
        <f>LARGE(E10:AF10,1)</f>
        <v>16</v>
      </c>
      <c r="AH10" s="37">
        <f>LARGE(E10:AF10,2)</f>
        <v>15</v>
      </c>
      <c r="AI10" s="52">
        <f>SUM(AG10:AH10)</f>
        <v>31</v>
      </c>
    </row>
    <row r="11" spans="1:35" ht="15.75" x14ac:dyDescent="0.25">
      <c r="A11" s="79">
        <v>8</v>
      </c>
      <c r="B11" s="1" t="s">
        <v>278</v>
      </c>
      <c r="C11" s="1" t="s">
        <v>126</v>
      </c>
      <c r="D11" s="30">
        <v>200043</v>
      </c>
      <c r="E11" s="45"/>
      <c r="F11" s="45"/>
      <c r="G11" s="46">
        <v>11</v>
      </c>
      <c r="H11" s="49"/>
      <c r="I11" s="46">
        <v>9</v>
      </c>
      <c r="J11" s="46"/>
      <c r="K11" s="49"/>
      <c r="L11" s="49"/>
      <c r="M11" s="49"/>
      <c r="N11" s="46">
        <v>15</v>
      </c>
      <c r="O11" s="46"/>
      <c r="P11" s="49"/>
      <c r="Q11" s="49"/>
      <c r="R11" s="46">
        <v>14</v>
      </c>
      <c r="S11" s="49"/>
      <c r="T11" s="50"/>
      <c r="U11" s="50"/>
      <c r="V11" s="50"/>
      <c r="W11" s="50"/>
      <c r="X11" s="50"/>
      <c r="Y11" s="50"/>
      <c r="Z11" s="50"/>
      <c r="AA11" s="64">
        <v>9</v>
      </c>
      <c r="AB11" s="50"/>
      <c r="AC11" s="50"/>
      <c r="AD11" s="64">
        <v>12</v>
      </c>
      <c r="AE11" s="64">
        <v>7</v>
      </c>
      <c r="AF11" s="51"/>
      <c r="AG11" s="36">
        <f>LARGE(E11:AF11,1)</f>
        <v>15</v>
      </c>
      <c r="AH11" s="37">
        <f>LARGE(G11:AF11,2)</f>
        <v>14</v>
      </c>
      <c r="AI11" s="52">
        <f>SUM(AG11:AH11)</f>
        <v>29</v>
      </c>
    </row>
    <row r="12" spans="1:35" ht="15.75" x14ac:dyDescent="0.25">
      <c r="A12" s="79">
        <v>9</v>
      </c>
      <c r="B12" s="1" t="s">
        <v>31</v>
      </c>
      <c r="C12" s="1" t="s">
        <v>32</v>
      </c>
      <c r="D12" s="30">
        <v>201379</v>
      </c>
      <c r="E12" s="45"/>
      <c r="F12" s="45"/>
      <c r="G12" s="46">
        <v>11</v>
      </c>
      <c r="H12" s="47"/>
      <c r="I12" s="46"/>
      <c r="J12" s="46"/>
      <c r="K12" s="46">
        <v>14</v>
      </c>
      <c r="L12" s="46">
        <v>12</v>
      </c>
      <c r="M12" s="46"/>
      <c r="N12" s="46">
        <v>14</v>
      </c>
      <c r="O12" s="46"/>
      <c r="P12" s="46">
        <v>7</v>
      </c>
      <c r="Q12" s="46"/>
      <c r="R12" s="46"/>
      <c r="S12" s="49"/>
      <c r="T12" s="50"/>
      <c r="U12" s="50"/>
      <c r="V12" s="50"/>
      <c r="W12" s="64">
        <v>15</v>
      </c>
      <c r="X12" s="64"/>
      <c r="Y12" s="64">
        <v>9</v>
      </c>
      <c r="Z12" s="64"/>
      <c r="AA12" s="50"/>
      <c r="AB12" s="50"/>
      <c r="AC12" s="50"/>
      <c r="AD12" s="64">
        <v>11</v>
      </c>
      <c r="AE12" s="64">
        <v>13</v>
      </c>
      <c r="AF12" s="51"/>
      <c r="AG12" s="36">
        <f>LARGE(E12:AF12,1)</f>
        <v>15</v>
      </c>
      <c r="AH12" s="37">
        <f>LARGE(G12:AF12,2)</f>
        <v>14</v>
      </c>
      <c r="AI12" s="52">
        <f>SUM(AG12:AH12)</f>
        <v>29</v>
      </c>
    </row>
    <row r="13" spans="1:35" ht="15.75" x14ac:dyDescent="0.25">
      <c r="A13" s="79">
        <v>10</v>
      </c>
      <c r="B13" s="1" t="s">
        <v>372</v>
      </c>
      <c r="C13" s="1" t="s">
        <v>186</v>
      </c>
      <c r="D13" s="30">
        <v>200797</v>
      </c>
      <c r="E13" s="45"/>
      <c r="F13" s="45"/>
      <c r="G13" s="46">
        <v>11</v>
      </c>
      <c r="H13" s="46">
        <v>8</v>
      </c>
      <c r="I13" s="46"/>
      <c r="J13" s="46"/>
      <c r="K13" s="46">
        <v>10</v>
      </c>
      <c r="L13" s="46">
        <v>4</v>
      </c>
      <c r="M13" s="46"/>
      <c r="N13" s="46"/>
      <c r="O13" s="46"/>
      <c r="P13" s="48"/>
      <c r="Q13" s="48"/>
      <c r="R13" s="46">
        <v>11</v>
      </c>
      <c r="S13" s="46">
        <v>7</v>
      </c>
      <c r="T13" s="50"/>
      <c r="U13" s="50"/>
      <c r="V13" s="50"/>
      <c r="W13" s="50"/>
      <c r="X13" s="64">
        <v>4</v>
      </c>
      <c r="Y13" s="64">
        <v>7</v>
      </c>
      <c r="Z13" s="64"/>
      <c r="AA13" s="64">
        <v>9</v>
      </c>
      <c r="AB13" s="50"/>
      <c r="AC13" s="50"/>
      <c r="AD13" s="64">
        <v>9</v>
      </c>
      <c r="AE13" s="64">
        <v>14</v>
      </c>
      <c r="AF13" s="70">
        <v>15</v>
      </c>
      <c r="AG13" s="36">
        <f>LARGE(E13:AF13,1)</f>
        <v>15</v>
      </c>
      <c r="AH13" s="37">
        <f>LARGE(G13:AF13,2)</f>
        <v>14</v>
      </c>
      <c r="AI13" s="52">
        <f>SUM(AG13:AH13)</f>
        <v>29</v>
      </c>
    </row>
    <row r="14" spans="1:35" ht="15.75" x14ac:dyDescent="0.25">
      <c r="A14" s="79">
        <v>11</v>
      </c>
      <c r="B14" s="1" t="s">
        <v>525</v>
      </c>
      <c r="C14" s="1" t="s">
        <v>331</v>
      </c>
      <c r="D14" s="30">
        <v>200879</v>
      </c>
      <c r="E14" s="45"/>
      <c r="F14" s="45"/>
      <c r="G14" s="46">
        <v>12</v>
      </c>
      <c r="H14" s="47"/>
      <c r="I14" s="46"/>
      <c r="J14" s="46"/>
      <c r="K14" s="46"/>
      <c r="L14" s="46"/>
      <c r="M14" s="46"/>
      <c r="N14" s="46"/>
      <c r="O14" s="46"/>
      <c r="P14" s="48"/>
      <c r="Q14" s="48"/>
      <c r="R14" s="46"/>
      <c r="S14" s="49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64">
        <v>16</v>
      </c>
      <c r="AF14" s="51"/>
      <c r="AG14" s="36">
        <f>LARGE(E14:AF14,1)</f>
        <v>16</v>
      </c>
      <c r="AH14" s="37">
        <f>LARGE(G14:AF14,2)</f>
        <v>12</v>
      </c>
      <c r="AI14" s="52">
        <f>SUM(AG14:AH14)</f>
        <v>28</v>
      </c>
    </row>
    <row r="15" spans="1:35" ht="15.75" x14ac:dyDescent="0.25">
      <c r="A15" s="79">
        <v>12</v>
      </c>
      <c r="B15" s="1" t="s">
        <v>361</v>
      </c>
      <c r="C15" s="1" t="s">
        <v>67</v>
      </c>
      <c r="D15" s="30">
        <v>201003</v>
      </c>
      <c r="E15" s="45"/>
      <c r="F15" s="45"/>
      <c r="G15" s="46">
        <v>9</v>
      </c>
      <c r="H15" s="47"/>
      <c r="I15" s="46"/>
      <c r="J15" s="46"/>
      <c r="K15" s="46">
        <v>14</v>
      </c>
      <c r="L15" s="46"/>
      <c r="M15" s="46"/>
      <c r="N15" s="46"/>
      <c r="O15" s="46"/>
      <c r="P15" s="48"/>
      <c r="Q15" s="48"/>
      <c r="R15" s="46">
        <v>13</v>
      </c>
      <c r="S15" s="46">
        <v>14</v>
      </c>
      <c r="T15" s="50"/>
      <c r="U15" s="50"/>
      <c r="V15" s="50"/>
      <c r="W15" s="50"/>
      <c r="X15" s="50"/>
      <c r="Y15" s="64">
        <v>11</v>
      </c>
      <c r="Z15" s="64"/>
      <c r="AA15" s="64">
        <v>13</v>
      </c>
      <c r="AB15" s="50"/>
      <c r="AC15" s="50"/>
      <c r="AD15" s="50"/>
      <c r="AE15" s="50"/>
      <c r="AF15" s="51"/>
      <c r="AG15" s="36">
        <f>LARGE(E15:AF15,1)</f>
        <v>14</v>
      </c>
      <c r="AH15" s="37">
        <f>LARGE(G15:AF15,2)</f>
        <v>14</v>
      </c>
      <c r="AI15" s="52">
        <f>SUM(AG15:AH15)</f>
        <v>28</v>
      </c>
    </row>
    <row r="16" spans="1:35" ht="15.75" x14ac:dyDescent="0.25">
      <c r="A16" s="79">
        <v>13</v>
      </c>
      <c r="B16" s="1" t="s">
        <v>149</v>
      </c>
      <c r="C16" s="1" t="s">
        <v>150</v>
      </c>
      <c r="D16" s="30">
        <v>200061</v>
      </c>
      <c r="E16" s="45"/>
      <c r="F16" s="45"/>
      <c r="G16" s="46">
        <v>6</v>
      </c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6">
        <v>11</v>
      </c>
      <c r="S16" s="46">
        <v>15</v>
      </c>
      <c r="T16" s="50"/>
      <c r="U16" s="64">
        <v>9</v>
      </c>
      <c r="V16" s="64"/>
      <c r="W16" s="50"/>
      <c r="X16" s="50"/>
      <c r="Y16" s="50"/>
      <c r="Z16" s="50"/>
      <c r="AA16" s="64">
        <v>7</v>
      </c>
      <c r="AB16" s="64">
        <v>5</v>
      </c>
      <c r="AC16" s="50"/>
      <c r="AD16" s="64">
        <v>11</v>
      </c>
      <c r="AE16" s="64">
        <v>12</v>
      </c>
      <c r="AF16" s="51"/>
      <c r="AG16" s="36">
        <f>LARGE(E16:AF16,1)</f>
        <v>15</v>
      </c>
      <c r="AH16" s="37">
        <f>LARGE(G16:AF16,2)</f>
        <v>12</v>
      </c>
      <c r="AI16" s="52">
        <f>SUM(AG16:AH16)</f>
        <v>27</v>
      </c>
    </row>
    <row r="17" spans="1:35" ht="15.75" x14ac:dyDescent="0.25">
      <c r="A17" s="79">
        <v>14</v>
      </c>
      <c r="B17" s="1" t="s">
        <v>375</v>
      </c>
      <c r="C17" s="1" t="s">
        <v>101</v>
      </c>
      <c r="D17" s="30">
        <v>200882</v>
      </c>
      <c r="E17" s="45"/>
      <c r="F17" s="45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6">
        <v>10</v>
      </c>
      <c r="S17" s="46">
        <v>12</v>
      </c>
      <c r="T17" s="50"/>
      <c r="U17" s="64">
        <v>10</v>
      </c>
      <c r="V17" s="64"/>
      <c r="W17" s="50"/>
      <c r="X17" s="50"/>
      <c r="Y17" s="50"/>
      <c r="Z17" s="50"/>
      <c r="AA17" s="64">
        <v>9</v>
      </c>
      <c r="AB17" s="64">
        <v>12</v>
      </c>
      <c r="AC17" s="50"/>
      <c r="AD17" s="50"/>
      <c r="AE17" s="50"/>
      <c r="AF17" s="51"/>
      <c r="AG17" s="36">
        <f>LARGE(E17:AF17,1)</f>
        <v>12</v>
      </c>
      <c r="AH17" s="37">
        <f>LARGE(G17:AF17,2)</f>
        <v>12</v>
      </c>
      <c r="AI17" s="52">
        <f>SUM(AG17:AH17)</f>
        <v>24</v>
      </c>
    </row>
    <row r="18" spans="1:35" ht="15.75" x14ac:dyDescent="0.25">
      <c r="A18" s="79">
        <v>15</v>
      </c>
      <c r="B18" s="1" t="s">
        <v>244</v>
      </c>
      <c r="C18" s="1" t="s">
        <v>245</v>
      </c>
      <c r="D18" s="30">
        <v>201178</v>
      </c>
      <c r="E18" s="45"/>
      <c r="F18" s="45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6">
        <v>9</v>
      </c>
      <c r="S18" s="46">
        <v>9</v>
      </c>
      <c r="T18" s="50"/>
      <c r="U18" s="64">
        <v>11</v>
      </c>
      <c r="V18" s="64"/>
      <c r="W18" s="50"/>
      <c r="X18" s="50"/>
      <c r="Y18" s="50"/>
      <c r="Z18" s="50"/>
      <c r="AA18" s="50"/>
      <c r="AB18" s="64">
        <v>8</v>
      </c>
      <c r="AC18" s="64">
        <v>5</v>
      </c>
      <c r="AD18" s="64">
        <v>11</v>
      </c>
      <c r="AE18" s="64">
        <v>5</v>
      </c>
      <c r="AF18" s="51"/>
      <c r="AG18" s="36">
        <f>LARGE(E18:AF18,1)</f>
        <v>11</v>
      </c>
      <c r="AH18" s="37">
        <f>LARGE(G18:AF18,2)</f>
        <v>11</v>
      </c>
      <c r="AI18" s="52">
        <f>SUM(AG18:AH18)</f>
        <v>22</v>
      </c>
    </row>
    <row r="19" spans="1:35" ht="15.75" x14ac:dyDescent="0.25">
      <c r="A19" s="79">
        <v>16</v>
      </c>
      <c r="B19" s="71" t="s">
        <v>613</v>
      </c>
      <c r="C19" s="71" t="s">
        <v>67</v>
      </c>
      <c r="D19" s="30">
        <v>201401</v>
      </c>
      <c r="E19" s="45"/>
      <c r="F19" s="45"/>
      <c r="G19" s="46">
        <v>4</v>
      </c>
      <c r="H19" s="47"/>
      <c r="I19" s="46">
        <v>6</v>
      </c>
      <c r="J19" s="46"/>
      <c r="K19" s="46">
        <v>10</v>
      </c>
      <c r="L19" s="46">
        <v>3</v>
      </c>
      <c r="M19" s="46"/>
      <c r="N19" s="46"/>
      <c r="O19" s="46"/>
      <c r="P19" s="48"/>
      <c r="Q19" s="48"/>
      <c r="R19" s="46"/>
      <c r="S19" s="49"/>
      <c r="T19" s="50"/>
      <c r="U19" s="50"/>
      <c r="V19" s="50"/>
      <c r="W19" s="50"/>
      <c r="X19" s="50"/>
      <c r="Y19" s="64">
        <v>7</v>
      </c>
      <c r="Z19" s="64"/>
      <c r="AA19" s="50"/>
      <c r="AB19" s="50"/>
      <c r="AC19" s="50"/>
      <c r="AD19" s="50"/>
      <c r="AE19" s="64">
        <v>4</v>
      </c>
      <c r="AF19" s="70">
        <v>9</v>
      </c>
      <c r="AG19" s="36">
        <f>LARGE(E19:AF19,1)</f>
        <v>10</v>
      </c>
      <c r="AH19" s="37">
        <f>LARGE(G19:AF19,2)</f>
        <v>9</v>
      </c>
      <c r="AI19" s="52">
        <f>SUM(AG19:AH19)</f>
        <v>19</v>
      </c>
    </row>
    <row r="20" spans="1:35" ht="15.75" x14ac:dyDescent="0.25">
      <c r="A20" s="79">
        <v>17</v>
      </c>
      <c r="B20" s="1" t="s">
        <v>42</v>
      </c>
      <c r="C20" s="1" t="s">
        <v>41</v>
      </c>
      <c r="D20" s="30">
        <v>200925</v>
      </c>
      <c r="E20" s="45"/>
      <c r="F20" s="45"/>
      <c r="G20" s="46">
        <v>6</v>
      </c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6">
        <v>8</v>
      </c>
      <c r="S20" s="46">
        <v>7</v>
      </c>
      <c r="T20" s="50"/>
      <c r="U20" s="64">
        <v>9</v>
      </c>
      <c r="V20" s="64"/>
      <c r="W20" s="50"/>
      <c r="X20" s="50"/>
      <c r="Y20" s="50"/>
      <c r="Z20" s="50"/>
      <c r="AA20" s="50"/>
      <c r="AB20" s="64">
        <v>10</v>
      </c>
      <c r="AC20" s="50"/>
      <c r="AD20" s="50"/>
      <c r="AE20" s="50"/>
      <c r="AF20" s="51"/>
      <c r="AG20" s="36">
        <f>LARGE(E20:AF20,1)</f>
        <v>10</v>
      </c>
      <c r="AH20" s="37">
        <f>LARGE(G20:AF20,2)</f>
        <v>9</v>
      </c>
      <c r="AI20" s="52">
        <f>SUM(AG20:AH20)</f>
        <v>19</v>
      </c>
    </row>
    <row r="21" spans="1:35" ht="15.75" x14ac:dyDescent="0.25">
      <c r="A21" s="79">
        <v>18</v>
      </c>
      <c r="B21" s="71" t="s">
        <v>490</v>
      </c>
      <c r="C21" s="71" t="s">
        <v>67</v>
      </c>
      <c r="D21" s="30">
        <v>201511</v>
      </c>
      <c r="E21" s="45"/>
      <c r="F21" s="45"/>
      <c r="G21" s="46">
        <v>6</v>
      </c>
      <c r="H21" s="49"/>
      <c r="I21" s="49"/>
      <c r="J21" s="49"/>
      <c r="K21" s="46">
        <v>9</v>
      </c>
      <c r="L21" s="46">
        <v>6</v>
      </c>
      <c r="M21" s="46"/>
      <c r="N21" s="46">
        <v>3</v>
      </c>
      <c r="O21" s="46"/>
      <c r="P21" s="49"/>
      <c r="Q21" s="49"/>
      <c r="R21" s="49"/>
      <c r="S21" s="49"/>
      <c r="T21" s="50"/>
      <c r="U21" s="50"/>
      <c r="V21" s="50"/>
      <c r="W21" s="50"/>
      <c r="X21" s="50"/>
      <c r="Y21" s="64">
        <v>2</v>
      </c>
      <c r="Z21" s="64"/>
      <c r="AA21" s="64">
        <v>5</v>
      </c>
      <c r="AB21" s="50"/>
      <c r="AC21" s="64">
        <v>7</v>
      </c>
      <c r="AD21" s="50"/>
      <c r="AE21" s="64">
        <v>10</v>
      </c>
      <c r="AF21" s="70">
        <v>7</v>
      </c>
      <c r="AG21" s="36">
        <f>LARGE(E21:AF21,1)</f>
        <v>10</v>
      </c>
      <c r="AH21" s="37">
        <f>LARGE(G21:AF21,2)</f>
        <v>9</v>
      </c>
      <c r="AI21" s="52">
        <f>SUM(AG21:AH21)</f>
        <v>19</v>
      </c>
    </row>
    <row r="22" spans="1:35" ht="15.75" x14ac:dyDescent="0.25">
      <c r="A22" s="79">
        <v>19</v>
      </c>
      <c r="B22" s="1" t="s">
        <v>192</v>
      </c>
      <c r="C22" s="1" t="s">
        <v>193</v>
      </c>
      <c r="D22" s="30">
        <v>200949</v>
      </c>
      <c r="E22" s="45"/>
      <c r="F22" s="45"/>
      <c r="G22" s="46">
        <v>4</v>
      </c>
      <c r="H22" s="49"/>
      <c r="I22" s="46">
        <v>8</v>
      </c>
      <c r="J22" s="46"/>
      <c r="K22" s="46">
        <v>5</v>
      </c>
      <c r="L22" s="46">
        <v>2</v>
      </c>
      <c r="M22" s="46"/>
      <c r="N22" s="46">
        <v>4</v>
      </c>
      <c r="O22" s="46"/>
      <c r="P22" s="49"/>
      <c r="Q22" s="49"/>
      <c r="R22" s="46">
        <v>6</v>
      </c>
      <c r="S22" s="46">
        <v>6</v>
      </c>
      <c r="T22" s="50"/>
      <c r="U22" s="50"/>
      <c r="V22" s="50"/>
      <c r="W22" s="50"/>
      <c r="X22" s="50"/>
      <c r="Y22" s="64">
        <v>4</v>
      </c>
      <c r="Z22" s="64"/>
      <c r="AA22" s="64">
        <v>6</v>
      </c>
      <c r="AB22" s="64">
        <v>5</v>
      </c>
      <c r="AC22" s="50"/>
      <c r="AD22" s="64">
        <v>8</v>
      </c>
      <c r="AE22" s="64">
        <v>4</v>
      </c>
      <c r="AF22" s="70">
        <v>4</v>
      </c>
      <c r="AG22" s="36">
        <f>LARGE(E22:AF22,1)</f>
        <v>8</v>
      </c>
      <c r="AH22" s="37">
        <f>LARGE(G22:AF22,2)</f>
        <v>8</v>
      </c>
      <c r="AI22" s="52">
        <f>SUM(AG22:AH22)</f>
        <v>16</v>
      </c>
    </row>
    <row r="23" spans="1:35" ht="15.75" x14ac:dyDescent="0.25">
      <c r="A23" s="79">
        <v>20</v>
      </c>
      <c r="B23" s="72" t="s">
        <v>615</v>
      </c>
      <c r="C23" s="72" t="s">
        <v>126</v>
      </c>
      <c r="D23" s="26"/>
      <c r="E23" s="45"/>
      <c r="F23" s="45"/>
      <c r="G23" s="46"/>
      <c r="H23" s="47"/>
      <c r="I23" s="46"/>
      <c r="J23" s="46"/>
      <c r="K23" s="46">
        <v>6</v>
      </c>
      <c r="L23" s="46">
        <v>3</v>
      </c>
      <c r="M23" s="46"/>
      <c r="N23" s="46"/>
      <c r="O23" s="46"/>
      <c r="P23" s="48"/>
      <c r="Q23" s="48"/>
      <c r="R23" s="46">
        <v>8</v>
      </c>
      <c r="S23" s="46">
        <v>5</v>
      </c>
      <c r="T23" s="50"/>
      <c r="U23" s="64">
        <v>4</v>
      </c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70">
        <v>4</v>
      </c>
      <c r="AG23" s="36">
        <f>LARGE(E23:AF23,1)</f>
        <v>8</v>
      </c>
      <c r="AH23" s="37">
        <f>LARGE(G23:AF23,2)</f>
        <v>6</v>
      </c>
      <c r="AI23" s="52">
        <f>SUM(AG23:AH23)</f>
        <v>14</v>
      </c>
    </row>
    <row r="24" spans="1:35" ht="15.75" x14ac:dyDescent="0.25">
      <c r="A24" s="79">
        <v>21</v>
      </c>
      <c r="B24" s="1" t="s">
        <v>570</v>
      </c>
      <c r="C24" s="1" t="s">
        <v>571</v>
      </c>
      <c r="D24" s="30">
        <v>200790</v>
      </c>
      <c r="E24" s="45"/>
      <c r="F24" s="45"/>
      <c r="G24" s="46"/>
      <c r="H24" s="47"/>
      <c r="I24" s="46"/>
      <c r="J24" s="46"/>
      <c r="K24" s="46">
        <v>5</v>
      </c>
      <c r="L24" s="46">
        <v>8</v>
      </c>
      <c r="M24" s="46"/>
      <c r="N24" s="46"/>
      <c r="O24" s="46"/>
      <c r="P24" s="48"/>
      <c r="Q24" s="48"/>
      <c r="R24" s="46">
        <v>4</v>
      </c>
      <c r="S24" s="46">
        <v>3</v>
      </c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1"/>
      <c r="AG24" s="36">
        <f>LARGE(E24:AF24,1)</f>
        <v>8</v>
      </c>
      <c r="AH24" s="37">
        <f>LARGE(G24:AF24,2)</f>
        <v>5</v>
      </c>
      <c r="AI24" s="52">
        <f>SUM(AG24:AH24)</f>
        <v>13</v>
      </c>
    </row>
    <row r="25" spans="1:35" ht="15.75" x14ac:dyDescent="0.25">
      <c r="A25" s="79">
        <v>22</v>
      </c>
      <c r="B25" s="1" t="s">
        <v>42</v>
      </c>
      <c r="C25" s="1" t="s">
        <v>43</v>
      </c>
      <c r="D25" s="30">
        <v>201019</v>
      </c>
      <c r="E25" s="45"/>
      <c r="F25" s="45"/>
      <c r="G25" s="46">
        <v>4</v>
      </c>
      <c r="H25" s="47"/>
      <c r="I25" s="46"/>
      <c r="J25" s="46"/>
      <c r="K25" s="46"/>
      <c r="L25" s="46"/>
      <c r="M25" s="46"/>
      <c r="N25" s="46"/>
      <c r="O25" s="46"/>
      <c r="P25" s="48"/>
      <c r="Q25" s="48"/>
      <c r="R25" s="46">
        <v>6</v>
      </c>
      <c r="S25" s="46">
        <v>5</v>
      </c>
      <c r="T25" s="50"/>
      <c r="U25" s="50"/>
      <c r="V25" s="50"/>
      <c r="W25" s="50"/>
      <c r="X25" s="50"/>
      <c r="Y25" s="50"/>
      <c r="Z25" s="50"/>
      <c r="AA25" s="50"/>
      <c r="AB25" s="64">
        <v>4</v>
      </c>
      <c r="AC25" s="50"/>
      <c r="AD25" s="50"/>
      <c r="AE25" s="50"/>
      <c r="AF25" s="51"/>
      <c r="AG25" s="36">
        <f>LARGE(E25:AF25,1)</f>
        <v>6</v>
      </c>
      <c r="AH25" s="37">
        <f>LARGE(G25:AF25,2)</f>
        <v>5</v>
      </c>
      <c r="AI25" s="52">
        <f>SUM(AG25:AH25)</f>
        <v>11</v>
      </c>
    </row>
    <row r="26" spans="1:35" ht="15.75" x14ac:dyDescent="0.25">
      <c r="A26" s="79">
        <v>23</v>
      </c>
      <c r="B26" s="1" t="s">
        <v>411</v>
      </c>
      <c r="C26" s="1" t="s">
        <v>93</v>
      </c>
      <c r="D26" s="30">
        <v>201194</v>
      </c>
      <c r="E26" s="45"/>
      <c r="F26" s="45"/>
      <c r="G26" s="46"/>
      <c r="H26" s="47"/>
      <c r="I26" s="46"/>
      <c r="J26" s="46"/>
      <c r="K26" s="46"/>
      <c r="L26" s="46"/>
      <c r="M26" s="46"/>
      <c r="N26" s="46"/>
      <c r="O26" s="46"/>
      <c r="P26" s="48"/>
      <c r="Q26" s="48"/>
      <c r="R26" s="46"/>
      <c r="S26" s="49"/>
      <c r="T26" s="50"/>
      <c r="U26" s="50"/>
      <c r="V26" s="50"/>
      <c r="W26" s="50"/>
      <c r="X26" s="50"/>
      <c r="Y26" s="50"/>
      <c r="Z26" s="50"/>
      <c r="AA26" s="50"/>
      <c r="AB26" s="64">
        <v>0</v>
      </c>
      <c r="AC26" s="64">
        <v>2</v>
      </c>
      <c r="AD26" s="64">
        <v>2</v>
      </c>
      <c r="AE26" s="64">
        <v>5</v>
      </c>
      <c r="AF26" s="70">
        <v>6</v>
      </c>
      <c r="AG26" s="36">
        <f>LARGE(E26:AF26,1)</f>
        <v>6</v>
      </c>
      <c r="AH26" s="37">
        <f>LARGE(G26:AF26,2)</f>
        <v>5</v>
      </c>
      <c r="AI26" s="52">
        <f>SUM(AG26:AH26)</f>
        <v>11</v>
      </c>
    </row>
    <row r="27" spans="1:35" ht="15.75" x14ac:dyDescent="0.25">
      <c r="A27" s="79">
        <v>24</v>
      </c>
      <c r="B27" s="1" t="s">
        <v>210</v>
      </c>
      <c r="C27" s="1" t="s">
        <v>212</v>
      </c>
      <c r="D27" s="30">
        <v>200699</v>
      </c>
      <c r="E27" s="45"/>
      <c r="F27" s="45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50"/>
      <c r="U27" s="50"/>
      <c r="V27" s="50"/>
      <c r="W27" s="50"/>
      <c r="X27" s="50"/>
      <c r="Y27" s="50"/>
      <c r="Z27" s="50"/>
      <c r="AA27" s="64">
        <v>2</v>
      </c>
      <c r="AB27" s="64">
        <v>4</v>
      </c>
      <c r="AC27" s="50"/>
      <c r="AD27" s="64">
        <v>2</v>
      </c>
      <c r="AE27" s="50"/>
      <c r="AF27" s="51"/>
      <c r="AG27" s="36">
        <f>LARGE(E27:AF27,1)</f>
        <v>4</v>
      </c>
      <c r="AH27" s="37">
        <f>LARGE(G27:AF27,2)</f>
        <v>2</v>
      </c>
      <c r="AI27" s="52">
        <f>SUM(AG27:AH27)</f>
        <v>6</v>
      </c>
    </row>
    <row r="28" spans="1:35" ht="15.75" x14ac:dyDescent="0.25">
      <c r="A28" s="79">
        <v>25</v>
      </c>
      <c r="B28" s="1" t="s">
        <v>57</v>
      </c>
      <c r="C28" s="1" t="s">
        <v>59</v>
      </c>
      <c r="D28" s="30">
        <v>200850</v>
      </c>
      <c r="E28" s="45"/>
      <c r="F28" s="45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64">
        <v>3</v>
      </c>
      <c r="AE28" s="64">
        <v>3</v>
      </c>
      <c r="AF28" s="51"/>
      <c r="AG28" s="36">
        <f>LARGE(E28:AF28,1)</f>
        <v>3</v>
      </c>
      <c r="AH28" s="37">
        <f>LARGE(G28:AF28,2)</f>
        <v>3</v>
      </c>
      <c r="AI28" s="52">
        <f>SUM(AG28:AH28)</f>
        <v>6</v>
      </c>
    </row>
    <row r="29" spans="1:35" ht="15.75" x14ac:dyDescent="0.25">
      <c r="A29" s="79">
        <v>26</v>
      </c>
      <c r="B29" s="1" t="s">
        <v>596</v>
      </c>
      <c r="C29" s="1" t="s">
        <v>142</v>
      </c>
      <c r="D29" s="30">
        <v>201355</v>
      </c>
      <c r="E29" s="45"/>
      <c r="F29" s="45"/>
      <c r="G29" s="49"/>
      <c r="H29" s="49"/>
      <c r="I29" s="49"/>
      <c r="J29" s="49"/>
      <c r="K29" s="46">
        <v>2</v>
      </c>
      <c r="L29" s="46">
        <v>1</v>
      </c>
      <c r="M29" s="46"/>
      <c r="N29" s="46">
        <v>2</v>
      </c>
      <c r="O29" s="46"/>
      <c r="P29" s="49"/>
      <c r="Q29" s="49"/>
      <c r="R29" s="49"/>
      <c r="S29" s="49"/>
      <c r="T29" s="50"/>
      <c r="U29" s="50"/>
      <c r="V29" s="50"/>
      <c r="W29" s="50"/>
      <c r="X29" s="50"/>
      <c r="Y29" s="64">
        <v>3</v>
      </c>
      <c r="Z29" s="64"/>
      <c r="AA29" s="64">
        <v>0</v>
      </c>
      <c r="AB29" s="64">
        <v>2</v>
      </c>
      <c r="AC29" s="50"/>
      <c r="AD29" s="64">
        <v>0</v>
      </c>
      <c r="AE29" s="50"/>
      <c r="AF29" s="51"/>
      <c r="AG29" s="36">
        <f>LARGE(E29:AF29,1)</f>
        <v>3</v>
      </c>
      <c r="AH29" s="37">
        <f>LARGE(G29:AF29,2)</f>
        <v>2</v>
      </c>
      <c r="AI29" s="52">
        <f>SUM(AG29:AH29)</f>
        <v>5</v>
      </c>
    </row>
    <row r="30" spans="1:35" ht="15.75" x14ac:dyDescent="0.25">
      <c r="A30" s="79">
        <v>27</v>
      </c>
      <c r="B30" s="1" t="s">
        <v>262</v>
      </c>
      <c r="C30" s="1" t="s">
        <v>263</v>
      </c>
      <c r="D30" s="30">
        <v>200042</v>
      </c>
      <c r="E30" s="45"/>
      <c r="F30" s="45"/>
      <c r="G30" s="46"/>
      <c r="H30" s="47"/>
      <c r="I30" s="46"/>
      <c r="J30" s="46">
        <v>10</v>
      </c>
      <c r="K30" s="46"/>
      <c r="L30" s="46"/>
      <c r="M30" s="46"/>
      <c r="N30" s="46"/>
      <c r="O30" s="46"/>
      <c r="P30" s="48"/>
      <c r="Q30" s="48"/>
      <c r="R30" s="46"/>
      <c r="S30" s="49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1"/>
      <c r="AG30" s="36">
        <f>LARGE(E30:AF30,1)</f>
        <v>10</v>
      </c>
      <c r="AH30" s="37" t="e">
        <f>LARGE(G30:AF30,2)</f>
        <v>#NUM!</v>
      </c>
      <c r="AI30" s="60" t="e">
        <f>SUM(AG30:AH30)</f>
        <v>#NUM!</v>
      </c>
    </row>
    <row r="31" spans="1:35" ht="15.75" x14ac:dyDescent="0.25">
      <c r="A31" s="79">
        <v>28</v>
      </c>
      <c r="B31" s="1" t="s">
        <v>235</v>
      </c>
      <c r="C31" s="1" t="s">
        <v>112</v>
      </c>
      <c r="D31" s="30">
        <v>201479</v>
      </c>
      <c r="E31" s="45"/>
      <c r="F31" s="45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50"/>
      <c r="U31" s="50"/>
      <c r="V31" s="50"/>
      <c r="W31" s="50"/>
      <c r="X31" s="50"/>
      <c r="Y31" s="50"/>
      <c r="Z31" s="50"/>
      <c r="AA31" s="64">
        <v>10</v>
      </c>
      <c r="AB31" s="50"/>
      <c r="AC31" s="50"/>
      <c r="AD31" s="50"/>
      <c r="AE31" s="50"/>
      <c r="AF31" s="51"/>
      <c r="AG31" s="36">
        <f>LARGE(E31:AF31,1)</f>
        <v>10</v>
      </c>
      <c r="AH31" s="37" t="e">
        <f>LARGE(G31:AF31,2)</f>
        <v>#NUM!</v>
      </c>
      <c r="AI31" s="60" t="e">
        <f>SUM(AG31:AH31)</f>
        <v>#NUM!</v>
      </c>
    </row>
    <row r="32" spans="1:35" ht="15.75" x14ac:dyDescent="0.25">
      <c r="A32" s="79">
        <v>29</v>
      </c>
      <c r="B32" s="1" t="s">
        <v>393</v>
      </c>
      <c r="C32" s="1" t="s">
        <v>394</v>
      </c>
      <c r="D32" s="30">
        <v>200963</v>
      </c>
      <c r="E32" s="45"/>
      <c r="F32" s="45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50"/>
      <c r="U32" s="50"/>
      <c r="V32" s="50"/>
      <c r="W32" s="50"/>
      <c r="X32" s="50"/>
      <c r="Y32" s="50"/>
      <c r="Z32" s="64">
        <v>8</v>
      </c>
      <c r="AA32" s="50"/>
      <c r="AB32" s="50"/>
      <c r="AC32" s="50"/>
      <c r="AD32" s="50"/>
      <c r="AE32" s="50"/>
      <c r="AF32" s="51"/>
      <c r="AG32" s="36">
        <f>LARGE(E32:AF32,1)</f>
        <v>8</v>
      </c>
      <c r="AH32" s="37" t="e">
        <f>LARGE(G32:AF32,2)</f>
        <v>#NUM!</v>
      </c>
      <c r="AI32" s="60" t="e">
        <f>SUM(AG32:AH32)</f>
        <v>#NUM!</v>
      </c>
    </row>
    <row r="33" spans="1:35" ht="15.75" x14ac:dyDescent="0.25">
      <c r="A33" s="79">
        <v>30</v>
      </c>
      <c r="B33" s="1" t="s">
        <v>347</v>
      </c>
      <c r="C33" s="1" t="s">
        <v>82</v>
      </c>
      <c r="D33" s="30">
        <v>200573</v>
      </c>
      <c r="E33" s="45"/>
      <c r="F33" s="45"/>
      <c r="G33" s="46">
        <v>5</v>
      </c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1"/>
      <c r="AG33" s="36">
        <f>LARGE(E33:AF33,1)</f>
        <v>5</v>
      </c>
      <c r="AH33" s="37" t="e">
        <f>LARGE(G33:AF33,2)</f>
        <v>#NUM!</v>
      </c>
      <c r="AI33" s="60" t="e">
        <f>SUM(AG33:AH33)</f>
        <v>#NUM!</v>
      </c>
    </row>
    <row r="34" spans="1:35" ht="15.75" x14ac:dyDescent="0.25">
      <c r="A34" s="79">
        <v>31</v>
      </c>
      <c r="B34" s="1" t="s">
        <v>544</v>
      </c>
      <c r="C34" s="1" t="s">
        <v>545</v>
      </c>
      <c r="D34" s="30">
        <v>201508</v>
      </c>
      <c r="E34" s="45"/>
      <c r="F34" s="45"/>
      <c r="G34" s="49"/>
      <c r="H34" s="49"/>
      <c r="I34" s="46">
        <v>4</v>
      </c>
      <c r="J34" s="46"/>
      <c r="K34" s="49"/>
      <c r="L34" s="49"/>
      <c r="M34" s="49"/>
      <c r="N34" s="49"/>
      <c r="O34" s="49"/>
      <c r="P34" s="49"/>
      <c r="Q34" s="49"/>
      <c r="R34" s="49"/>
      <c r="S34" s="49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1"/>
      <c r="AG34" s="36">
        <f>LARGE(E34:AF34,1)</f>
        <v>4</v>
      </c>
      <c r="AH34" s="37" t="e">
        <f>LARGE(G34:AF34,2)</f>
        <v>#NUM!</v>
      </c>
      <c r="AI34" s="60" t="e">
        <f>SUM(AG34:AH34)</f>
        <v>#NUM!</v>
      </c>
    </row>
    <row r="35" spans="1:35" ht="15.75" x14ac:dyDescent="0.25">
      <c r="A35" s="79">
        <v>32</v>
      </c>
      <c r="B35" s="1" t="s">
        <v>187</v>
      </c>
      <c r="C35" s="1" t="s">
        <v>17</v>
      </c>
      <c r="D35" s="30">
        <v>201422</v>
      </c>
      <c r="E35" s="45"/>
      <c r="F35" s="45"/>
      <c r="G35" s="46"/>
      <c r="H35" s="47"/>
      <c r="I35" s="46"/>
      <c r="J35" s="46"/>
      <c r="K35" s="46"/>
      <c r="L35" s="46"/>
      <c r="M35" s="46"/>
      <c r="N35" s="46">
        <v>2</v>
      </c>
      <c r="O35" s="46"/>
      <c r="P35" s="48"/>
      <c r="Q35" s="48"/>
      <c r="R35" s="46"/>
      <c r="S35" s="49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1"/>
      <c r="AG35" s="36">
        <f>LARGE(E35:AF35,1)</f>
        <v>2</v>
      </c>
      <c r="AH35" s="37" t="e">
        <f>LARGE(G35:AF35,2)</f>
        <v>#NUM!</v>
      </c>
      <c r="AI35" s="60" t="e">
        <f>SUM(AG35:AH35)</f>
        <v>#NUM!</v>
      </c>
    </row>
    <row r="36" spans="1:35" ht="15.75" x14ac:dyDescent="0.25">
      <c r="A36" s="80">
        <v>33</v>
      </c>
      <c r="B36" s="1" t="s">
        <v>251</v>
      </c>
      <c r="C36" s="1" t="s">
        <v>116</v>
      </c>
      <c r="D36" s="30">
        <v>201325</v>
      </c>
      <c r="E36" s="45"/>
      <c r="F36" s="45"/>
      <c r="G36" s="49"/>
      <c r="H36" s="49"/>
      <c r="I36" s="49"/>
      <c r="J36" s="49"/>
      <c r="K36" s="49"/>
      <c r="L36" s="49"/>
      <c r="M36" s="49"/>
      <c r="N36" s="46">
        <v>2</v>
      </c>
      <c r="O36" s="46"/>
      <c r="P36" s="49"/>
      <c r="Q36" s="49"/>
      <c r="R36" s="49"/>
      <c r="S36" s="49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1"/>
      <c r="AG36" s="36">
        <f>LARGE(E36:AF36,1)</f>
        <v>2</v>
      </c>
      <c r="AH36" s="37" t="e">
        <f>LARGE(G36:AF36,2)</f>
        <v>#NUM!</v>
      </c>
      <c r="AI36" s="60" t="e">
        <f>SUM(AG36:AH36)</f>
        <v>#NUM!</v>
      </c>
    </row>
    <row r="37" spans="1:35" ht="15.75" x14ac:dyDescent="0.25">
      <c r="A37" s="79">
        <v>34</v>
      </c>
      <c r="B37" s="1" t="s">
        <v>375</v>
      </c>
      <c r="C37" s="1" t="s">
        <v>376</v>
      </c>
      <c r="D37" s="30">
        <v>201442</v>
      </c>
      <c r="E37" s="45"/>
      <c r="F37" s="45"/>
      <c r="G37" s="46"/>
      <c r="H37" s="47"/>
      <c r="I37" s="46"/>
      <c r="J37" s="46"/>
      <c r="K37" s="46"/>
      <c r="L37" s="46"/>
      <c r="M37" s="46"/>
      <c r="N37" s="46"/>
      <c r="O37" s="46"/>
      <c r="P37" s="48"/>
      <c r="Q37" s="48"/>
      <c r="R37" s="46"/>
      <c r="S37" s="49"/>
      <c r="T37" s="50"/>
      <c r="U37" s="50"/>
      <c r="V37" s="50"/>
      <c r="W37" s="50"/>
      <c r="X37" s="50"/>
      <c r="Y37" s="64">
        <v>2</v>
      </c>
      <c r="Z37" s="64"/>
      <c r="AA37" s="50"/>
      <c r="AB37" s="50"/>
      <c r="AC37" s="50"/>
      <c r="AD37" s="50"/>
      <c r="AE37" s="50"/>
      <c r="AF37" s="51"/>
      <c r="AG37" s="36">
        <f>LARGE(E37:AF37,1)</f>
        <v>2</v>
      </c>
      <c r="AH37" s="37" t="e">
        <f>LARGE(G37:AF37,2)</f>
        <v>#NUM!</v>
      </c>
      <c r="AI37" s="60" t="e">
        <f>SUM(AG37:AH37)</f>
        <v>#NUM!</v>
      </c>
    </row>
    <row r="38" spans="1:35" x14ac:dyDescent="0.2">
      <c r="A38" s="76"/>
      <c r="B38" s="1" t="s">
        <v>9</v>
      </c>
      <c r="C38" s="1" t="s">
        <v>10</v>
      </c>
      <c r="D38" s="30">
        <v>200920</v>
      </c>
      <c r="E38" s="45"/>
      <c r="F38" s="45"/>
      <c r="G38" s="46"/>
      <c r="H38" s="47"/>
      <c r="I38" s="46"/>
      <c r="J38" s="46"/>
      <c r="K38" s="46"/>
      <c r="L38" s="46"/>
      <c r="M38" s="46"/>
      <c r="N38" s="46"/>
      <c r="O38" s="46"/>
      <c r="P38" s="48"/>
      <c r="Q38" s="48"/>
      <c r="R38" s="46"/>
      <c r="S38" s="49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1"/>
      <c r="AG38" s="36" t="e">
        <f>LARGE(E38:AF38,1)</f>
        <v>#NUM!</v>
      </c>
      <c r="AH38" s="37" t="e">
        <f>LARGE(G38:AF38,2)</f>
        <v>#NUM!</v>
      </c>
      <c r="AI38" s="53" t="e">
        <f>SUM(AG38:AH38)</f>
        <v>#NUM!</v>
      </c>
    </row>
    <row r="39" spans="1:35" x14ac:dyDescent="0.2">
      <c r="A39" s="76"/>
      <c r="B39" s="1" t="s">
        <v>15</v>
      </c>
      <c r="C39" s="1" t="s">
        <v>16</v>
      </c>
      <c r="D39" s="30">
        <v>201197</v>
      </c>
      <c r="E39" s="45"/>
      <c r="F39" s="45"/>
      <c r="G39" s="46"/>
      <c r="H39" s="47"/>
      <c r="I39" s="46"/>
      <c r="J39" s="46"/>
      <c r="K39" s="46"/>
      <c r="L39" s="46"/>
      <c r="M39" s="46"/>
      <c r="N39" s="46"/>
      <c r="O39" s="46"/>
      <c r="P39" s="48"/>
      <c r="Q39" s="48"/>
      <c r="R39" s="46"/>
      <c r="S39" s="49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1"/>
      <c r="AG39" s="36" t="e">
        <f>LARGE(E39:AF39,1)</f>
        <v>#NUM!</v>
      </c>
      <c r="AH39" s="37" t="e">
        <f>LARGE(G39:AF39,2)</f>
        <v>#NUM!</v>
      </c>
      <c r="AI39" s="53" t="e">
        <f>SUM(AG39:AH39)</f>
        <v>#NUM!</v>
      </c>
    </row>
    <row r="40" spans="1:35" x14ac:dyDescent="0.2">
      <c r="A40" s="76"/>
      <c r="B40" s="1" t="s">
        <v>15</v>
      </c>
      <c r="C40" s="1" t="s">
        <v>17</v>
      </c>
      <c r="D40" s="30">
        <v>200596</v>
      </c>
      <c r="E40" s="45"/>
      <c r="F40" s="45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1"/>
      <c r="AG40" s="36" t="e">
        <f>LARGE(E40:AF40,1)</f>
        <v>#NUM!</v>
      </c>
      <c r="AH40" s="37" t="e">
        <f>LARGE(G40:AF40,2)</f>
        <v>#NUM!</v>
      </c>
      <c r="AI40" s="53" t="e">
        <f>SUM(AG40:AH40)</f>
        <v>#NUM!</v>
      </c>
    </row>
    <row r="41" spans="1:35" x14ac:dyDescent="0.2">
      <c r="A41" s="76"/>
      <c r="B41" s="1" t="s">
        <v>15</v>
      </c>
      <c r="C41" s="1" t="s">
        <v>18</v>
      </c>
      <c r="D41" s="30">
        <v>201196</v>
      </c>
      <c r="E41" s="45"/>
      <c r="F41" s="45"/>
      <c r="G41" s="46"/>
      <c r="H41" s="47"/>
      <c r="I41" s="46"/>
      <c r="J41" s="46"/>
      <c r="K41" s="46"/>
      <c r="L41" s="46"/>
      <c r="M41" s="46"/>
      <c r="N41" s="46"/>
      <c r="O41" s="46"/>
      <c r="P41" s="48"/>
      <c r="Q41" s="48"/>
      <c r="R41" s="46"/>
      <c r="S41" s="49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1"/>
      <c r="AG41" s="36" t="e">
        <f>LARGE(E41:AF41,1)</f>
        <v>#NUM!</v>
      </c>
      <c r="AH41" s="37" t="e">
        <f>LARGE(G41:AF41,2)</f>
        <v>#NUM!</v>
      </c>
      <c r="AI41" s="53" t="e">
        <f>SUM(AG41:AH41)</f>
        <v>#NUM!</v>
      </c>
    </row>
    <row r="42" spans="1:35" x14ac:dyDescent="0.2">
      <c r="A42" s="76"/>
      <c r="B42" s="1" t="s">
        <v>23</v>
      </c>
      <c r="C42" s="1" t="s">
        <v>24</v>
      </c>
      <c r="D42" s="30">
        <v>201389</v>
      </c>
      <c r="E42" s="45"/>
      <c r="F42" s="45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1"/>
      <c r="AG42" s="36" t="e">
        <f>LARGE(E42:AF42,1)</f>
        <v>#NUM!</v>
      </c>
      <c r="AH42" s="37" t="e">
        <f>LARGE(G42:AF42,2)</f>
        <v>#NUM!</v>
      </c>
      <c r="AI42" s="53" t="e">
        <f>SUM(AG42:AH42)</f>
        <v>#NUM!</v>
      </c>
    </row>
    <row r="43" spans="1:35" x14ac:dyDescent="0.2">
      <c r="A43" s="76"/>
      <c r="B43" s="1" t="s">
        <v>57</v>
      </c>
      <c r="C43" s="1" t="s">
        <v>58</v>
      </c>
      <c r="D43" s="30">
        <v>200682</v>
      </c>
      <c r="E43" s="45"/>
      <c r="F43" s="45"/>
      <c r="G43" s="46"/>
      <c r="H43" s="47"/>
      <c r="I43" s="46"/>
      <c r="J43" s="46"/>
      <c r="K43" s="46"/>
      <c r="L43" s="46"/>
      <c r="M43" s="46"/>
      <c r="N43" s="46"/>
      <c r="O43" s="46"/>
      <c r="P43" s="48"/>
      <c r="Q43" s="48"/>
      <c r="R43" s="46"/>
      <c r="S43" s="49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1"/>
      <c r="AG43" s="36" t="e">
        <f>LARGE(E43:AF43,1)</f>
        <v>#NUM!</v>
      </c>
      <c r="AH43" s="37" t="e">
        <f>LARGE(G43:AF43,2)</f>
        <v>#NUM!</v>
      </c>
      <c r="AI43" s="53" t="e">
        <f>SUM(AG43:AH43)</f>
        <v>#NUM!</v>
      </c>
    </row>
    <row r="44" spans="1:35" x14ac:dyDescent="0.2">
      <c r="A44" s="76"/>
      <c r="B44" s="1" t="s">
        <v>65</v>
      </c>
      <c r="C44" s="1" t="s">
        <v>66</v>
      </c>
      <c r="D44" s="30">
        <v>200650</v>
      </c>
      <c r="E44" s="45"/>
      <c r="F44" s="45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1"/>
      <c r="AG44" s="36" t="e">
        <f>LARGE(E44:AF44,1)</f>
        <v>#NUM!</v>
      </c>
      <c r="AH44" s="37" t="e">
        <f>LARGE(G44:AF44,2)</f>
        <v>#NUM!</v>
      </c>
      <c r="AI44" s="53" t="e">
        <f>SUM(AG44:AH44)</f>
        <v>#NUM!</v>
      </c>
    </row>
    <row r="45" spans="1:35" x14ac:dyDescent="0.2">
      <c r="A45" s="76"/>
      <c r="B45" s="1" t="s">
        <v>65</v>
      </c>
      <c r="C45" s="1" t="s">
        <v>67</v>
      </c>
      <c r="D45" s="30">
        <v>200649</v>
      </c>
      <c r="E45" s="45"/>
      <c r="F45" s="45"/>
      <c r="G45" s="46"/>
      <c r="H45" s="47"/>
      <c r="I45" s="46"/>
      <c r="J45" s="46"/>
      <c r="K45" s="46"/>
      <c r="L45" s="46"/>
      <c r="M45" s="46"/>
      <c r="N45" s="46"/>
      <c r="O45" s="46"/>
      <c r="P45" s="48"/>
      <c r="Q45" s="48"/>
      <c r="R45" s="46"/>
      <c r="S45" s="49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1"/>
      <c r="AG45" s="36" t="e">
        <f>LARGE(E45:AF45,1)</f>
        <v>#NUM!</v>
      </c>
      <c r="AH45" s="37" t="e">
        <f>LARGE(G45:AF45,2)</f>
        <v>#NUM!</v>
      </c>
      <c r="AI45" s="53" t="e">
        <f>SUM(AG45:AH45)</f>
        <v>#NUM!</v>
      </c>
    </row>
    <row r="46" spans="1:35" x14ac:dyDescent="0.2">
      <c r="A46" s="76"/>
      <c r="B46" s="1" t="s">
        <v>76</v>
      </c>
      <c r="C46" s="1" t="s">
        <v>67</v>
      </c>
      <c r="D46" s="30">
        <v>200509</v>
      </c>
      <c r="E46" s="45"/>
      <c r="F46" s="45"/>
      <c r="G46" s="46"/>
      <c r="H46" s="47"/>
      <c r="I46" s="46"/>
      <c r="J46" s="46"/>
      <c r="K46" s="46"/>
      <c r="L46" s="46"/>
      <c r="M46" s="46"/>
      <c r="N46" s="46"/>
      <c r="O46" s="46"/>
      <c r="P46" s="48"/>
      <c r="Q46" s="48"/>
      <c r="R46" s="46"/>
      <c r="S46" s="49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1"/>
      <c r="AG46" s="36" t="e">
        <f>LARGE(E46:AF46,1)</f>
        <v>#NUM!</v>
      </c>
      <c r="AH46" s="37" t="e">
        <f>LARGE(G46:AF46,2)</f>
        <v>#NUM!</v>
      </c>
      <c r="AI46" s="53" t="e">
        <f>SUM(AG46:AH46)</f>
        <v>#NUM!</v>
      </c>
    </row>
    <row r="47" spans="1:35" x14ac:dyDescent="0.2">
      <c r="A47" s="76"/>
      <c r="B47" s="1" t="s">
        <v>81</v>
      </c>
      <c r="C47" s="1" t="s">
        <v>82</v>
      </c>
      <c r="D47" s="30">
        <v>200560</v>
      </c>
      <c r="E47" s="45"/>
      <c r="F47" s="45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1"/>
      <c r="AG47" s="36" t="e">
        <f>LARGE(E47:AF47,1)</f>
        <v>#NUM!</v>
      </c>
      <c r="AH47" s="37" t="e">
        <f>LARGE(G47:AF47,2)</f>
        <v>#NUM!</v>
      </c>
      <c r="AI47" s="53" t="e">
        <f>SUM(AG47:AH47)</f>
        <v>#NUM!</v>
      </c>
    </row>
    <row r="48" spans="1:35" x14ac:dyDescent="0.2">
      <c r="A48" s="76"/>
      <c r="B48" s="1" t="s">
        <v>84</v>
      </c>
      <c r="C48" s="1" t="s">
        <v>67</v>
      </c>
      <c r="D48" s="30">
        <v>200816</v>
      </c>
      <c r="E48" s="45"/>
      <c r="F48" s="45"/>
      <c r="G48" s="46"/>
      <c r="H48" s="47"/>
      <c r="I48" s="46"/>
      <c r="J48" s="46"/>
      <c r="K48" s="46"/>
      <c r="L48" s="46"/>
      <c r="M48" s="46"/>
      <c r="N48" s="46"/>
      <c r="O48" s="46"/>
      <c r="P48" s="48"/>
      <c r="Q48" s="48"/>
      <c r="R48" s="46"/>
      <c r="S48" s="49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1"/>
      <c r="AG48" s="36" t="e">
        <f>LARGE(E48:AF48,1)</f>
        <v>#NUM!</v>
      </c>
      <c r="AH48" s="37" t="e">
        <f>LARGE(G48:AF48,2)</f>
        <v>#NUM!</v>
      </c>
      <c r="AI48" s="53" t="e">
        <f>SUM(AG48:AH48)</f>
        <v>#NUM!</v>
      </c>
    </row>
    <row r="49" spans="1:35" x14ac:dyDescent="0.2">
      <c r="A49" s="76"/>
      <c r="B49" s="1" t="s">
        <v>92</v>
      </c>
      <c r="C49" s="1" t="s">
        <v>93</v>
      </c>
      <c r="D49" s="30">
        <v>201292</v>
      </c>
      <c r="E49" s="45"/>
      <c r="F49" s="45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1"/>
      <c r="AG49" s="36" t="e">
        <f>LARGE(E49:AF49,1)</f>
        <v>#NUM!</v>
      </c>
      <c r="AH49" s="37" t="e">
        <f>LARGE(G49:AF49,2)</f>
        <v>#NUM!</v>
      </c>
      <c r="AI49" s="53" t="e">
        <f>SUM(AG49:AH49)</f>
        <v>#NUM!</v>
      </c>
    </row>
    <row r="50" spans="1:35" x14ac:dyDescent="0.2">
      <c r="A50" s="76"/>
      <c r="B50" s="1" t="s">
        <v>97</v>
      </c>
      <c r="C50" s="1" t="s">
        <v>98</v>
      </c>
      <c r="D50" s="30">
        <v>201494</v>
      </c>
      <c r="E50" s="45"/>
      <c r="F50" s="45"/>
      <c r="G50" s="46"/>
      <c r="H50" s="47"/>
      <c r="I50" s="46"/>
      <c r="J50" s="46"/>
      <c r="K50" s="46"/>
      <c r="L50" s="46"/>
      <c r="M50" s="46"/>
      <c r="N50" s="46"/>
      <c r="O50" s="46"/>
      <c r="P50" s="48"/>
      <c r="Q50" s="48"/>
      <c r="R50" s="46"/>
      <c r="S50" s="49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1"/>
      <c r="AG50" s="36" t="e">
        <f>LARGE(E50:AF50,1)</f>
        <v>#NUM!</v>
      </c>
      <c r="AH50" s="37" t="e">
        <f>LARGE(G50:AF50,2)</f>
        <v>#NUM!</v>
      </c>
      <c r="AI50" s="53" t="e">
        <f>SUM(AG50:AH50)</f>
        <v>#NUM!</v>
      </c>
    </row>
    <row r="51" spans="1:35" x14ac:dyDescent="0.2">
      <c r="A51" s="76"/>
      <c r="B51" s="1" t="s">
        <v>100</v>
      </c>
      <c r="C51" s="1" t="s">
        <v>101</v>
      </c>
      <c r="D51" s="30">
        <v>201071</v>
      </c>
      <c r="E51" s="45"/>
      <c r="F51" s="45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1"/>
      <c r="AG51" s="36" t="e">
        <f>LARGE(E51:AF51,1)</f>
        <v>#NUM!</v>
      </c>
      <c r="AH51" s="37" t="e">
        <f>LARGE(G51:AF51,2)</f>
        <v>#NUM!</v>
      </c>
      <c r="AI51" s="53" t="e">
        <f>SUM(AG51:AH51)</f>
        <v>#NUM!</v>
      </c>
    </row>
    <row r="52" spans="1:35" x14ac:dyDescent="0.2">
      <c r="A52" s="76"/>
      <c r="B52" s="1" t="s">
        <v>102</v>
      </c>
      <c r="C52" s="1" t="s">
        <v>103</v>
      </c>
      <c r="D52" s="30">
        <v>200747</v>
      </c>
      <c r="E52" s="45"/>
      <c r="F52" s="45"/>
      <c r="G52" s="46"/>
      <c r="H52" s="47"/>
      <c r="I52" s="46"/>
      <c r="J52" s="46"/>
      <c r="K52" s="46"/>
      <c r="L52" s="46"/>
      <c r="M52" s="46"/>
      <c r="N52" s="46"/>
      <c r="O52" s="46"/>
      <c r="P52" s="48"/>
      <c r="Q52" s="48"/>
      <c r="R52" s="46"/>
      <c r="S52" s="49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1"/>
      <c r="AG52" s="36" t="e">
        <f>LARGE(E52:AF52,1)</f>
        <v>#NUM!</v>
      </c>
      <c r="AH52" s="37" t="e">
        <f>LARGE(G52:AF52,2)</f>
        <v>#NUM!</v>
      </c>
      <c r="AI52" s="53" t="e">
        <f>SUM(AG52:AH52)</f>
        <v>#NUM!</v>
      </c>
    </row>
    <row r="53" spans="1:35" x14ac:dyDescent="0.2">
      <c r="A53" s="76"/>
      <c r="B53" s="1" t="s">
        <v>102</v>
      </c>
      <c r="C53" s="1" t="s">
        <v>41</v>
      </c>
      <c r="D53" s="30">
        <v>201387</v>
      </c>
      <c r="E53" s="45"/>
      <c r="F53" s="45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1"/>
      <c r="AG53" s="36" t="e">
        <f>LARGE(E53:AF53,1)</f>
        <v>#NUM!</v>
      </c>
      <c r="AH53" s="37" t="e">
        <f>LARGE(G53:AF53,2)</f>
        <v>#NUM!</v>
      </c>
      <c r="AI53" s="53" t="e">
        <f>SUM(AG53:AH53)</f>
        <v>#NUM!</v>
      </c>
    </row>
    <row r="54" spans="1:35" x14ac:dyDescent="0.2">
      <c r="A54" s="76"/>
      <c r="B54" s="1" t="s">
        <v>104</v>
      </c>
      <c r="C54" s="1" t="s">
        <v>58</v>
      </c>
      <c r="D54" s="30">
        <v>201268</v>
      </c>
      <c r="E54" s="45"/>
      <c r="F54" s="45"/>
      <c r="G54" s="46"/>
      <c r="H54" s="47"/>
      <c r="I54" s="46"/>
      <c r="J54" s="46"/>
      <c r="K54" s="46"/>
      <c r="L54" s="46"/>
      <c r="M54" s="46"/>
      <c r="N54" s="46"/>
      <c r="O54" s="46"/>
      <c r="P54" s="48"/>
      <c r="Q54" s="48"/>
      <c r="R54" s="46"/>
      <c r="S54" s="49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1"/>
      <c r="AG54" s="36" t="e">
        <f>LARGE(E54:AF54,1)</f>
        <v>#NUM!</v>
      </c>
      <c r="AH54" s="37" t="e">
        <f>LARGE(G54:AF54,2)</f>
        <v>#NUM!</v>
      </c>
      <c r="AI54" s="53" t="e">
        <f>SUM(AG54:AH54)</f>
        <v>#NUM!</v>
      </c>
    </row>
    <row r="55" spans="1:35" x14ac:dyDescent="0.2">
      <c r="A55" s="76"/>
      <c r="B55" s="1" t="s">
        <v>106</v>
      </c>
      <c r="C55" s="1" t="s">
        <v>107</v>
      </c>
      <c r="D55" s="30">
        <v>201371</v>
      </c>
      <c r="E55" s="45"/>
      <c r="F55" s="45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1"/>
      <c r="AG55" s="36" t="e">
        <f>LARGE(E55:AF55,1)</f>
        <v>#NUM!</v>
      </c>
      <c r="AH55" s="37" t="e">
        <f>LARGE(G55:AF55,2)</f>
        <v>#NUM!</v>
      </c>
      <c r="AI55" s="53" t="e">
        <f>SUM(AG55:AH55)</f>
        <v>#NUM!</v>
      </c>
    </row>
    <row r="56" spans="1:35" x14ac:dyDescent="0.2">
      <c r="A56" s="76"/>
      <c r="B56" s="1" t="s">
        <v>111</v>
      </c>
      <c r="C56" s="1" t="s">
        <v>112</v>
      </c>
      <c r="D56" s="30">
        <v>201028</v>
      </c>
      <c r="E56" s="45"/>
      <c r="F56" s="45"/>
      <c r="G56" s="46"/>
      <c r="H56" s="47"/>
      <c r="I56" s="46"/>
      <c r="J56" s="46"/>
      <c r="K56" s="46"/>
      <c r="L56" s="46"/>
      <c r="M56" s="46"/>
      <c r="N56" s="46"/>
      <c r="O56" s="46"/>
      <c r="P56" s="48"/>
      <c r="Q56" s="48"/>
      <c r="R56" s="46"/>
      <c r="S56" s="49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1"/>
      <c r="AG56" s="36" t="e">
        <f>LARGE(E56:AF56,1)</f>
        <v>#NUM!</v>
      </c>
      <c r="AH56" s="37" t="e">
        <f>LARGE(G56:AF56,2)</f>
        <v>#NUM!</v>
      </c>
      <c r="AI56" s="53" t="e">
        <f>SUM(AG56:AH56)</f>
        <v>#NUM!</v>
      </c>
    </row>
    <row r="57" spans="1:35" x14ac:dyDescent="0.2">
      <c r="A57" s="76"/>
      <c r="B57" s="1" t="s">
        <v>115</v>
      </c>
      <c r="C57" s="1" t="s">
        <v>116</v>
      </c>
      <c r="D57" s="30">
        <v>201489</v>
      </c>
      <c r="E57" s="45"/>
      <c r="F57" s="45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1"/>
      <c r="AG57" s="36" t="e">
        <f>LARGE(E57:AF57,1)</f>
        <v>#NUM!</v>
      </c>
      <c r="AH57" s="37" t="e">
        <f>LARGE(G57:AF57,2)</f>
        <v>#NUM!</v>
      </c>
      <c r="AI57" s="53" t="e">
        <f>SUM(AG57:AH57)</f>
        <v>#NUM!</v>
      </c>
    </row>
    <row r="58" spans="1:35" x14ac:dyDescent="0.2">
      <c r="A58" s="76"/>
      <c r="B58" s="1" t="s">
        <v>115</v>
      </c>
      <c r="C58" s="1" t="s">
        <v>67</v>
      </c>
      <c r="D58" s="30">
        <v>201488</v>
      </c>
      <c r="E58" s="45"/>
      <c r="F58" s="45"/>
      <c r="G58" s="46"/>
      <c r="H58" s="47"/>
      <c r="I58" s="46"/>
      <c r="J58" s="46"/>
      <c r="K58" s="46"/>
      <c r="L58" s="46"/>
      <c r="M58" s="46"/>
      <c r="N58" s="46"/>
      <c r="O58" s="46"/>
      <c r="P58" s="48"/>
      <c r="Q58" s="48"/>
      <c r="R58" s="46"/>
      <c r="S58" s="49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1"/>
      <c r="AG58" s="36" t="e">
        <f>LARGE(E58:AF58,1)</f>
        <v>#NUM!</v>
      </c>
      <c r="AH58" s="37" t="e">
        <f>LARGE(G58:AF58,2)</f>
        <v>#NUM!</v>
      </c>
      <c r="AI58" s="53" t="e">
        <f>SUM(AG58:AH58)</f>
        <v>#NUM!</v>
      </c>
    </row>
    <row r="59" spans="1:35" x14ac:dyDescent="0.2">
      <c r="A59" s="76"/>
      <c r="B59" s="1" t="s">
        <v>125</v>
      </c>
      <c r="C59" s="1" t="s">
        <v>126</v>
      </c>
      <c r="D59" s="30">
        <v>200531</v>
      </c>
      <c r="E59" s="45"/>
      <c r="F59" s="45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1"/>
      <c r="AG59" s="36" t="e">
        <f>LARGE(E59:AF59,1)</f>
        <v>#NUM!</v>
      </c>
      <c r="AH59" s="37" t="e">
        <f>LARGE(G59:AF59,2)</f>
        <v>#NUM!</v>
      </c>
      <c r="AI59" s="53" t="e">
        <f>SUM(AG59:AH59)</f>
        <v>#NUM!</v>
      </c>
    </row>
    <row r="60" spans="1:35" x14ac:dyDescent="0.2">
      <c r="A60" s="76"/>
      <c r="B60" s="1" t="s">
        <v>131</v>
      </c>
      <c r="C60" s="1" t="s">
        <v>103</v>
      </c>
      <c r="D60" s="30">
        <v>201461</v>
      </c>
      <c r="E60" s="45"/>
      <c r="F60" s="45"/>
      <c r="G60" s="46"/>
      <c r="H60" s="47"/>
      <c r="I60" s="46"/>
      <c r="J60" s="46"/>
      <c r="K60" s="46"/>
      <c r="L60" s="46"/>
      <c r="M60" s="46"/>
      <c r="N60" s="46"/>
      <c r="O60" s="46"/>
      <c r="P60" s="48"/>
      <c r="Q60" s="48"/>
      <c r="R60" s="46"/>
      <c r="S60" s="49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1"/>
      <c r="AG60" s="36" t="e">
        <f>LARGE(E60:AF60,1)</f>
        <v>#NUM!</v>
      </c>
      <c r="AH60" s="37" t="e">
        <f>LARGE(G60:AF60,2)</f>
        <v>#NUM!</v>
      </c>
      <c r="AI60" s="53" t="e">
        <f>SUM(AG60:AH60)</f>
        <v>#NUM!</v>
      </c>
    </row>
    <row r="61" spans="1:35" x14ac:dyDescent="0.2">
      <c r="A61" s="76"/>
      <c r="B61" s="1" t="s">
        <v>138</v>
      </c>
      <c r="C61" s="1" t="s">
        <v>139</v>
      </c>
      <c r="D61" s="30">
        <v>200984</v>
      </c>
      <c r="E61" s="45"/>
      <c r="F61" s="45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1"/>
      <c r="AG61" s="36" t="e">
        <f>LARGE(E61:AF61,1)</f>
        <v>#NUM!</v>
      </c>
      <c r="AH61" s="37" t="e">
        <f>LARGE(G61:AF61,2)</f>
        <v>#NUM!</v>
      </c>
      <c r="AI61" s="53" t="e">
        <f>SUM(AG61:AH61)</f>
        <v>#NUM!</v>
      </c>
    </row>
    <row r="62" spans="1:35" x14ac:dyDescent="0.2">
      <c r="A62" s="76"/>
      <c r="B62" s="1" t="s">
        <v>138</v>
      </c>
      <c r="C62" s="1" t="s">
        <v>140</v>
      </c>
      <c r="D62" s="30">
        <v>200599</v>
      </c>
      <c r="E62" s="45"/>
      <c r="F62" s="45"/>
      <c r="G62" s="46"/>
      <c r="H62" s="47"/>
      <c r="I62" s="46"/>
      <c r="J62" s="46"/>
      <c r="K62" s="46"/>
      <c r="L62" s="46"/>
      <c r="M62" s="46"/>
      <c r="N62" s="46"/>
      <c r="O62" s="46"/>
      <c r="P62" s="48"/>
      <c r="Q62" s="48"/>
      <c r="R62" s="46"/>
      <c r="S62" s="49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1"/>
      <c r="AG62" s="36" t="e">
        <f>LARGE(E62:AF62,1)</f>
        <v>#NUM!</v>
      </c>
      <c r="AH62" s="37" t="e">
        <f>LARGE(G62:AF62,2)</f>
        <v>#NUM!</v>
      </c>
      <c r="AI62" s="53" t="e">
        <f>SUM(AG62:AH62)</f>
        <v>#NUM!</v>
      </c>
    </row>
    <row r="63" spans="1:35" x14ac:dyDescent="0.2">
      <c r="A63" s="76"/>
      <c r="B63" s="1" t="s">
        <v>141</v>
      </c>
      <c r="C63" s="1" t="s">
        <v>142</v>
      </c>
      <c r="D63" s="30">
        <v>201264</v>
      </c>
      <c r="E63" s="45"/>
      <c r="F63" s="45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1"/>
      <c r="AG63" s="36" t="e">
        <f>LARGE(E63:AF63,1)</f>
        <v>#NUM!</v>
      </c>
      <c r="AH63" s="37" t="e">
        <f>LARGE(G63:AF63,2)</f>
        <v>#NUM!</v>
      </c>
      <c r="AI63" s="53" t="e">
        <f>SUM(AG63:AH63)</f>
        <v>#NUM!</v>
      </c>
    </row>
    <row r="64" spans="1:35" x14ac:dyDescent="0.2">
      <c r="A64" s="76"/>
      <c r="B64" s="1" t="s">
        <v>145</v>
      </c>
      <c r="C64" s="1" t="s">
        <v>146</v>
      </c>
      <c r="D64" s="30">
        <v>200556</v>
      </c>
      <c r="E64" s="45"/>
      <c r="F64" s="45"/>
      <c r="G64" s="46"/>
      <c r="H64" s="47"/>
      <c r="I64" s="46"/>
      <c r="J64" s="46"/>
      <c r="K64" s="46"/>
      <c r="L64" s="46"/>
      <c r="M64" s="46"/>
      <c r="N64" s="46"/>
      <c r="O64" s="46"/>
      <c r="P64" s="48"/>
      <c r="Q64" s="48"/>
      <c r="R64" s="46"/>
      <c r="S64" s="49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1"/>
      <c r="AG64" s="36" t="e">
        <f>LARGE(E64:AF64,1)</f>
        <v>#NUM!</v>
      </c>
      <c r="AH64" s="37" t="e">
        <f>LARGE(G64:AF64,2)</f>
        <v>#NUM!</v>
      </c>
      <c r="AI64" s="53" t="e">
        <f>SUM(AG64:AH64)</f>
        <v>#NUM!</v>
      </c>
    </row>
    <row r="65" spans="1:35" x14ac:dyDescent="0.2">
      <c r="A65" s="76"/>
      <c r="B65" s="1" t="s">
        <v>164</v>
      </c>
      <c r="C65" s="1" t="s">
        <v>67</v>
      </c>
      <c r="D65" s="30">
        <v>200947</v>
      </c>
      <c r="E65" s="45"/>
      <c r="F65" s="45"/>
      <c r="G65" s="46"/>
      <c r="H65" s="47"/>
      <c r="I65" s="46"/>
      <c r="J65" s="46"/>
      <c r="K65" s="46"/>
      <c r="L65" s="46"/>
      <c r="M65" s="46"/>
      <c r="N65" s="46"/>
      <c r="O65" s="46"/>
      <c r="P65" s="48"/>
      <c r="Q65" s="48"/>
      <c r="R65" s="46"/>
      <c r="S65" s="49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1"/>
      <c r="AG65" s="36" t="e">
        <f>LARGE(E65:AF65,1)</f>
        <v>#NUM!</v>
      </c>
      <c r="AH65" s="37" t="e">
        <f>LARGE(G65:AF65,2)</f>
        <v>#NUM!</v>
      </c>
      <c r="AI65" s="53" t="e">
        <f>SUM(AG65:AH65)</f>
        <v>#NUM!</v>
      </c>
    </row>
    <row r="66" spans="1:35" x14ac:dyDescent="0.2">
      <c r="A66" s="76"/>
      <c r="B66" s="1" t="s">
        <v>165</v>
      </c>
      <c r="C66" s="1" t="s">
        <v>166</v>
      </c>
      <c r="D66" s="30">
        <v>201400</v>
      </c>
      <c r="E66" s="45"/>
      <c r="F66" s="45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1"/>
      <c r="AG66" s="36" t="e">
        <f>LARGE(E66:AF66,1)</f>
        <v>#NUM!</v>
      </c>
      <c r="AH66" s="37" t="e">
        <f>LARGE(G66:AF66,2)</f>
        <v>#NUM!</v>
      </c>
      <c r="AI66" s="53" t="e">
        <f>SUM(AG66:AH66)</f>
        <v>#NUM!</v>
      </c>
    </row>
    <row r="67" spans="1:35" x14ac:dyDescent="0.2">
      <c r="A67" s="76"/>
      <c r="B67" s="1" t="s">
        <v>167</v>
      </c>
      <c r="C67" s="1" t="s">
        <v>168</v>
      </c>
      <c r="D67" s="30">
        <v>201129</v>
      </c>
      <c r="E67" s="45"/>
      <c r="F67" s="45"/>
      <c r="G67" s="46"/>
      <c r="H67" s="47"/>
      <c r="I67" s="46"/>
      <c r="J67" s="46"/>
      <c r="K67" s="46"/>
      <c r="L67" s="46"/>
      <c r="M67" s="46"/>
      <c r="N67" s="46"/>
      <c r="O67" s="46"/>
      <c r="P67" s="48"/>
      <c r="Q67" s="48"/>
      <c r="R67" s="46"/>
      <c r="S67" s="49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1"/>
      <c r="AG67" s="36" t="e">
        <f>LARGE(E67:AF67,1)</f>
        <v>#NUM!</v>
      </c>
      <c r="AH67" s="37" t="e">
        <f>LARGE(G67:AF67,2)</f>
        <v>#NUM!</v>
      </c>
      <c r="AI67" s="53" t="e">
        <f>SUM(AG67:AH67)</f>
        <v>#NUM!</v>
      </c>
    </row>
    <row r="68" spans="1:35" x14ac:dyDescent="0.2">
      <c r="A68" s="76"/>
      <c r="B68" s="1" t="s">
        <v>171</v>
      </c>
      <c r="C68" s="1" t="s">
        <v>172</v>
      </c>
      <c r="D68" s="30">
        <v>201289</v>
      </c>
      <c r="E68" s="45"/>
      <c r="F68" s="45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1"/>
      <c r="AG68" s="36" t="e">
        <f>LARGE(E68:AF68,1)</f>
        <v>#NUM!</v>
      </c>
      <c r="AH68" s="37" t="e">
        <f>LARGE(G68:AF68,2)</f>
        <v>#NUM!</v>
      </c>
      <c r="AI68" s="53" t="e">
        <f>SUM(AG68:AH68)</f>
        <v>#NUM!</v>
      </c>
    </row>
    <row r="69" spans="1:35" x14ac:dyDescent="0.2">
      <c r="A69" s="76"/>
      <c r="B69" s="1" t="s">
        <v>181</v>
      </c>
      <c r="C69" s="1" t="s">
        <v>58</v>
      </c>
      <c r="D69" s="30">
        <v>200250</v>
      </c>
      <c r="E69" s="45"/>
      <c r="F69" s="45"/>
      <c r="G69" s="46"/>
      <c r="H69" s="47"/>
      <c r="I69" s="46"/>
      <c r="J69" s="46"/>
      <c r="K69" s="46"/>
      <c r="L69" s="46"/>
      <c r="M69" s="46"/>
      <c r="N69" s="46"/>
      <c r="O69" s="46"/>
      <c r="P69" s="48"/>
      <c r="Q69" s="48"/>
      <c r="R69" s="46"/>
      <c r="S69" s="49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1"/>
      <c r="AG69" s="36" t="e">
        <f>LARGE(E69:AF69,1)</f>
        <v>#NUM!</v>
      </c>
      <c r="AH69" s="37" t="e">
        <f>LARGE(G69:AF69,2)</f>
        <v>#NUM!</v>
      </c>
      <c r="AI69" s="53" t="e">
        <f>SUM(AG69:AH69)</f>
        <v>#NUM!</v>
      </c>
    </row>
    <row r="70" spans="1:35" x14ac:dyDescent="0.2">
      <c r="A70" s="76"/>
      <c r="B70" s="1" t="s">
        <v>185</v>
      </c>
      <c r="C70" s="1" t="s">
        <v>186</v>
      </c>
      <c r="D70" s="30">
        <v>201035</v>
      </c>
      <c r="E70" s="45"/>
      <c r="F70" s="45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1"/>
      <c r="AG70" s="36" t="e">
        <f>LARGE(E70:AF70,1)</f>
        <v>#NUM!</v>
      </c>
      <c r="AH70" s="37" t="e">
        <f>LARGE(G70:AF70,2)</f>
        <v>#NUM!</v>
      </c>
      <c r="AI70" s="53" t="e">
        <f>SUM(AG70:AH70)</f>
        <v>#NUM!</v>
      </c>
    </row>
    <row r="71" spans="1:35" x14ac:dyDescent="0.2">
      <c r="A71" s="76"/>
      <c r="B71" s="1" t="s">
        <v>197</v>
      </c>
      <c r="C71" s="1" t="s">
        <v>196</v>
      </c>
      <c r="D71" s="30">
        <v>201466</v>
      </c>
      <c r="E71" s="45"/>
      <c r="F71" s="45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1"/>
      <c r="AG71" s="36" t="e">
        <f>LARGE(E71:AF71,1)</f>
        <v>#NUM!</v>
      </c>
      <c r="AH71" s="37" t="e">
        <f>LARGE(G71:AF71,2)</f>
        <v>#NUM!</v>
      </c>
      <c r="AI71" s="53" t="e">
        <f>SUM(AG71:AH71)</f>
        <v>#NUM!</v>
      </c>
    </row>
    <row r="72" spans="1:35" x14ac:dyDescent="0.2">
      <c r="A72" s="76"/>
      <c r="B72" s="1" t="s">
        <v>197</v>
      </c>
      <c r="C72" s="1" t="s">
        <v>82</v>
      </c>
      <c r="D72" s="30">
        <v>200926</v>
      </c>
      <c r="E72" s="45"/>
      <c r="F72" s="45"/>
      <c r="G72" s="46"/>
      <c r="H72" s="47"/>
      <c r="I72" s="46"/>
      <c r="J72" s="46"/>
      <c r="K72" s="46"/>
      <c r="L72" s="46"/>
      <c r="M72" s="46"/>
      <c r="N72" s="46"/>
      <c r="O72" s="46"/>
      <c r="P72" s="48"/>
      <c r="Q72" s="48"/>
      <c r="R72" s="46"/>
      <c r="S72" s="49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1"/>
      <c r="AG72" s="36" t="e">
        <f>LARGE(E72:AF72,1)</f>
        <v>#NUM!</v>
      </c>
      <c r="AH72" s="37" t="e">
        <f>LARGE(G72:AF72,2)</f>
        <v>#NUM!</v>
      </c>
      <c r="AI72" s="53" t="e">
        <f>SUM(AG72:AH72)</f>
        <v>#NUM!</v>
      </c>
    </row>
    <row r="73" spans="1:35" x14ac:dyDescent="0.2">
      <c r="A73" s="76"/>
      <c r="B73" s="1" t="s">
        <v>199</v>
      </c>
      <c r="C73" s="1" t="s">
        <v>66</v>
      </c>
      <c r="D73" s="30">
        <v>201318</v>
      </c>
      <c r="E73" s="45"/>
      <c r="F73" s="45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1"/>
      <c r="AG73" s="36" t="e">
        <f>LARGE(E73:AF73,1)</f>
        <v>#NUM!</v>
      </c>
      <c r="AH73" s="37" t="e">
        <f>LARGE(G73:AF73,2)</f>
        <v>#NUM!</v>
      </c>
      <c r="AI73" s="53" t="e">
        <f>SUM(AG73:AH73)</f>
        <v>#NUM!</v>
      </c>
    </row>
    <row r="74" spans="1:35" x14ac:dyDescent="0.2">
      <c r="A74" s="76"/>
      <c r="B74" s="1" t="s">
        <v>203</v>
      </c>
      <c r="C74" s="1" t="s">
        <v>82</v>
      </c>
      <c r="D74" s="30">
        <v>200844</v>
      </c>
      <c r="E74" s="45"/>
      <c r="F74" s="45"/>
      <c r="G74" s="46"/>
      <c r="H74" s="47"/>
      <c r="I74" s="46"/>
      <c r="J74" s="46"/>
      <c r="K74" s="46"/>
      <c r="L74" s="46"/>
      <c r="M74" s="46"/>
      <c r="N74" s="46"/>
      <c r="O74" s="46"/>
      <c r="P74" s="48"/>
      <c r="Q74" s="48"/>
      <c r="R74" s="46"/>
      <c r="S74" s="49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1"/>
      <c r="AG74" s="36" t="e">
        <f>LARGE(E74:AF74,1)</f>
        <v>#NUM!</v>
      </c>
      <c r="AH74" s="37" t="e">
        <f>LARGE(G74:AF74,2)</f>
        <v>#NUM!</v>
      </c>
      <c r="AI74" s="53" t="e">
        <f>SUM(AG74:AH74)</f>
        <v>#NUM!</v>
      </c>
    </row>
    <row r="75" spans="1:35" x14ac:dyDescent="0.2">
      <c r="A75" s="76"/>
      <c r="B75" s="1" t="s">
        <v>206</v>
      </c>
      <c r="C75" s="1" t="s">
        <v>168</v>
      </c>
      <c r="D75" s="30">
        <v>201374</v>
      </c>
      <c r="E75" s="45"/>
      <c r="F75" s="45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1"/>
      <c r="AG75" s="36" t="e">
        <f>LARGE(E75:AF75,1)</f>
        <v>#NUM!</v>
      </c>
      <c r="AH75" s="37" t="e">
        <f>LARGE(G75:AF75,2)</f>
        <v>#NUM!</v>
      </c>
      <c r="AI75" s="53" t="e">
        <f>SUM(AG75:AH75)</f>
        <v>#NUM!</v>
      </c>
    </row>
    <row r="76" spans="1:35" x14ac:dyDescent="0.2">
      <c r="A76" s="76"/>
      <c r="B76" s="1" t="s">
        <v>210</v>
      </c>
      <c r="C76" s="1" t="s">
        <v>211</v>
      </c>
      <c r="D76" s="30">
        <v>201320</v>
      </c>
      <c r="E76" s="45"/>
      <c r="F76" s="45"/>
      <c r="G76" s="46"/>
      <c r="H76" s="47"/>
      <c r="I76" s="46"/>
      <c r="J76" s="46"/>
      <c r="K76" s="46"/>
      <c r="L76" s="46"/>
      <c r="M76" s="46"/>
      <c r="N76" s="46"/>
      <c r="O76" s="46"/>
      <c r="P76" s="48"/>
      <c r="Q76" s="48"/>
      <c r="R76" s="46"/>
      <c r="S76" s="49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1"/>
      <c r="AG76" s="36" t="e">
        <f>LARGE(E76:AF76,1)</f>
        <v>#NUM!</v>
      </c>
      <c r="AH76" s="37" t="e">
        <f>LARGE(G76:AF76,2)</f>
        <v>#NUM!</v>
      </c>
      <c r="AI76" s="53" t="e">
        <f>SUM(AG76:AH76)</f>
        <v>#NUM!</v>
      </c>
    </row>
    <row r="77" spans="1:35" x14ac:dyDescent="0.2">
      <c r="A77" s="76"/>
      <c r="B77" s="1" t="s">
        <v>219</v>
      </c>
      <c r="C77" s="1" t="s">
        <v>220</v>
      </c>
      <c r="D77" s="30">
        <v>201498</v>
      </c>
      <c r="E77" s="45"/>
      <c r="F77" s="45"/>
      <c r="G77" s="46"/>
      <c r="H77" s="47"/>
      <c r="I77" s="46"/>
      <c r="J77" s="46"/>
      <c r="K77" s="46"/>
      <c r="L77" s="46"/>
      <c r="M77" s="46"/>
      <c r="N77" s="46"/>
      <c r="O77" s="46"/>
      <c r="P77" s="48"/>
      <c r="Q77" s="48"/>
      <c r="R77" s="46"/>
      <c r="S77" s="49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1"/>
      <c r="AG77" s="36" t="e">
        <f>LARGE(E77:AF77,1)</f>
        <v>#NUM!</v>
      </c>
      <c r="AH77" s="37" t="e">
        <f>LARGE(G77:AF77,2)</f>
        <v>#NUM!</v>
      </c>
      <c r="AI77" s="53" t="e">
        <f>SUM(AG77:AH77)</f>
        <v>#NUM!</v>
      </c>
    </row>
    <row r="78" spans="1:35" x14ac:dyDescent="0.2">
      <c r="A78" s="76"/>
      <c r="B78" s="1" t="s">
        <v>221</v>
      </c>
      <c r="C78" s="1" t="s">
        <v>212</v>
      </c>
      <c r="D78" s="30">
        <v>201348</v>
      </c>
      <c r="E78" s="45"/>
      <c r="F78" s="45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1"/>
      <c r="AG78" s="36" t="e">
        <f>LARGE(E78:AF78,1)</f>
        <v>#NUM!</v>
      </c>
      <c r="AH78" s="37" t="e">
        <f>LARGE(G78:AF78,2)</f>
        <v>#NUM!</v>
      </c>
      <c r="AI78" s="53" t="e">
        <f>SUM(AG78:AH78)</f>
        <v>#NUM!</v>
      </c>
    </row>
    <row r="79" spans="1:35" x14ac:dyDescent="0.2">
      <c r="A79" s="76"/>
      <c r="B79" s="1" t="s">
        <v>226</v>
      </c>
      <c r="C79" s="1" t="s">
        <v>227</v>
      </c>
      <c r="D79" s="30">
        <v>201256</v>
      </c>
      <c r="E79" s="45"/>
      <c r="F79" s="45"/>
      <c r="G79" s="46"/>
      <c r="H79" s="47"/>
      <c r="I79" s="46"/>
      <c r="J79" s="46"/>
      <c r="K79" s="46"/>
      <c r="L79" s="46"/>
      <c r="M79" s="46"/>
      <c r="N79" s="46"/>
      <c r="O79" s="46"/>
      <c r="P79" s="48"/>
      <c r="Q79" s="48"/>
      <c r="R79" s="46"/>
      <c r="S79" s="49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1"/>
      <c r="AG79" s="36" t="e">
        <f>LARGE(E79:AF79,1)</f>
        <v>#NUM!</v>
      </c>
      <c r="AH79" s="37" t="e">
        <f>LARGE(G79:AF79,2)</f>
        <v>#NUM!</v>
      </c>
      <c r="AI79" s="53" t="e">
        <f>SUM(AG79:AH79)</f>
        <v>#NUM!</v>
      </c>
    </row>
    <row r="80" spans="1:35" x14ac:dyDescent="0.2">
      <c r="A80" s="76"/>
      <c r="B80" s="1" t="s">
        <v>230</v>
      </c>
      <c r="C80" s="1" t="s">
        <v>24</v>
      </c>
      <c r="D80" s="30">
        <v>200715</v>
      </c>
      <c r="E80" s="45"/>
      <c r="F80" s="45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1"/>
      <c r="AG80" s="36" t="e">
        <f>LARGE(E80:AF80,1)</f>
        <v>#NUM!</v>
      </c>
      <c r="AH80" s="37" t="e">
        <f>LARGE(G80:AF80,2)</f>
        <v>#NUM!</v>
      </c>
      <c r="AI80" s="53" t="e">
        <f>SUM(AG80:AH80)</f>
        <v>#NUM!</v>
      </c>
    </row>
    <row r="81" spans="1:35" x14ac:dyDescent="0.2">
      <c r="A81" s="76"/>
      <c r="B81" s="1" t="s">
        <v>234</v>
      </c>
      <c r="C81" s="1" t="s">
        <v>69</v>
      </c>
      <c r="D81" s="30">
        <v>200040</v>
      </c>
      <c r="E81" s="45"/>
      <c r="F81" s="45"/>
      <c r="G81" s="46"/>
      <c r="H81" s="47"/>
      <c r="I81" s="46"/>
      <c r="J81" s="46"/>
      <c r="K81" s="46"/>
      <c r="L81" s="46"/>
      <c r="M81" s="46"/>
      <c r="N81" s="46"/>
      <c r="O81" s="46"/>
      <c r="P81" s="48"/>
      <c r="Q81" s="48"/>
      <c r="R81" s="46"/>
      <c r="S81" s="49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1"/>
      <c r="AG81" s="36" t="e">
        <f>LARGE(E81:AF81,1)</f>
        <v>#NUM!</v>
      </c>
      <c r="AH81" s="37" t="e">
        <f>LARGE(G81:AF81,2)</f>
        <v>#NUM!</v>
      </c>
      <c r="AI81" s="53" t="e">
        <f>SUM(AG81:AH81)</f>
        <v>#NUM!</v>
      </c>
    </row>
    <row r="82" spans="1:35" x14ac:dyDescent="0.2">
      <c r="A82" s="76"/>
      <c r="B82" s="1" t="s">
        <v>237</v>
      </c>
      <c r="C82" s="1" t="s">
        <v>186</v>
      </c>
      <c r="D82" s="30">
        <v>201419</v>
      </c>
      <c r="E82" s="45"/>
      <c r="F82" s="45"/>
      <c r="G82" s="46"/>
      <c r="H82" s="47"/>
      <c r="I82" s="46"/>
      <c r="J82" s="46"/>
      <c r="K82" s="46"/>
      <c r="L82" s="46"/>
      <c r="M82" s="46"/>
      <c r="N82" s="46"/>
      <c r="O82" s="46"/>
      <c r="P82" s="48"/>
      <c r="Q82" s="48"/>
      <c r="R82" s="46"/>
      <c r="S82" s="49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1"/>
      <c r="AG82" s="36" t="e">
        <f>LARGE(E82:AF82,1)</f>
        <v>#NUM!</v>
      </c>
      <c r="AH82" s="37" t="e">
        <f>LARGE(G82:AF82,2)</f>
        <v>#NUM!</v>
      </c>
      <c r="AI82" s="53" t="e">
        <f>SUM(AG82:AH82)</f>
        <v>#NUM!</v>
      </c>
    </row>
    <row r="83" spans="1:35" x14ac:dyDescent="0.2">
      <c r="A83" s="76"/>
      <c r="B83" s="1" t="s">
        <v>246</v>
      </c>
      <c r="C83" s="1" t="s">
        <v>58</v>
      </c>
      <c r="D83" s="30">
        <v>200588</v>
      </c>
      <c r="E83" s="45"/>
      <c r="F83" s="45"/>
      <c r="G83" s="46"/>
      <c r="H83" s="47"/>
      <c r="I83" s="46"/>
      <c r="J83" s="46"/>
      <c r="K83" s="46"/>
      <c r="L83" s="46"/>
      <c r="M83" s="46"/>
      <c r="N83" s="46"/>
      <c r="O83" s="46"/>
      <c r="P83" s="48"/>
      <c r="Q83" s="48"/>
      <c r="R83" s="46"/>
      <c r="S83" s="49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1"/>
      <c r="AG83" s="36" t="e">
        <f>LARGE(E83:AF83,1)</f>
        <v>#NUM!</v>
      </c>
      <c r="AH83" s="37" t="e">
        <f>LARGE(G83:AF83,2)</f>
        <v>#NUM!</v>
      </c>
      <c r="AI83" s="53" t="e">
        <f>SUM(AG83:AH83)</f>
        <v>#NUM!</v>
      </c>
    </row>
    <row r="84" spans="1:35" x14ac:dyDescent="0.2">
      <c r="A84" s="76"/>
      <c r="B84" s="1" t="s">
        <v>248</v>
      </c>
      <c r="C84" s="1" t="s">
        <v>93</v>
      </c>
      <c r="D84" s="30">
        <v>201482</v>
      </c>
      <c r="E84" s="45"/>
      <c r="F84" s="45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1"/>
      <c r="AG84" s="36" t="e">
        <f>LARGE(E84:AF84,1)</f>
        <v>#NUM!</v>
      </c>
      <c r="AH84" s="37" t="e">
        <f>LARGE(G84:AF84,2)</f>
        <v>#NUM!</v>
      </c>
      <c r="AI84" s="53" t="e">
        <f>SUM(AG84:AH84)</f>
        <v>#NUM!</v>
      </c>
    </row>
    <row r="85" spans="1:35" x14ac:dyDescent="0.2">
      <c r="A85" s="76"/>
      <c r="B85" s="1" t="s">
        <v>250</v>
      </c>
      <c r="C85" s="1" t="s">
        <v>67</v>
      </c>
      <c r="D85" s="30">
        <v>201032</v>
      </c>
      <c r="E85" s="45"/>
      <c r="F85" s="45"/>
      <c r="G85" s="46"/>
      <c r="H85" s="47"/>
      <c r="I85" s="46"/>
      <c r="J85" s="46"/>
      <c r="K85" s="46"/>
      <c r="L85" s="46"/>
      <c r="M85" s="46"/>
      <c r="N85" s="46"/>
      <c r="O85" s="46"/>
      <c r="P85" s="48"/>
      <c r="Q85" s="48"/>
      <c r="R85" s="46"/>
      <c r="S85" s="49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1"/>
      <c r="AG85" s="36" t="e">
        <f>LARGE(E85:AF85,1)</f>
        <v>#NUM!</v>
      </c>
      <c r="AH85" s="37" t="e">
        <f>LARGE(G85:AF85,2)</f>
        <v>#NUM!</v>
      </c>
      <c r="AI85" s="53" t="e">
        <f>SUM(AG85:AH85)</f>
        <v>#NUM!</v>
      </c>
    </row>
    <row r="86" spans="1:35" x14ac:dyDescent="0.2">
      <c r="A86" s="76"/>
      <c r="B86" s="1" t="s">
        <v>258</v>
      </c>
      <c r="C86" s="1" t="s">
        <v>172</v>
      </c>
      <c r="D86" s="30">
        <v>201198</v>
      </c>
      <c r="E86" s="45"/>
      <c r="F86" s="45"/>
      <c r="G86" s="46"/>
      <c r="H86" s="47"/>
      <c r="I86" s="46"/>
      <c r="J86" s="46"/>
      <c r="K86" s="46"/>
      <c r="L86" s="46"/>
      <c r="M86" s="46"/>
      <c r="N86" s="46"/>
      <c r="O86" s="46"/>
      <c r="P86" s="48"/>
      <c r="Q86" s="48"/>
      <c r="R86" s="46"/>
      <c r="S86" s="49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1"/>
      <c r="AG86" s="36" t="e">
        <f>LARGE(E86:AF86,1)</f>
        <v>#NUM!</v>
      </c>
      <c r="AH86" s="37" t="e">
        <f>LARGE(G86:AF86,2)</f>
        <v>#NUM!</v>
      </c>
      <c r="AI86" s="53" t="e">
        <f>SUM(AG86:AH86)</f>
        <v>#NUM!</v>
      </c>
    </row>
    <row r="87" spans="1:35" x14ac:dyDescent="0.2">
      <c r="A87" s="76"/>
      <c r="B87" s="1" t="s">
        <v>260</v>
      </c>
      <c r="C87" s="1" t="s">
        <v>261</v>
      </c>
      <c r="D87" s="30">
        <v>200746</v>
      </c>
      <c r="E87" s="45"/>
      <c r="F87" s="45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1"/>
      <c r="AG87" s="36" t="e">
        <f>LARGE(E87:AF87,1)</f>
        <v>#NUM!</v>
      </c>
      <c r="AH87" s="37" t="e">
        <f>LARGE(G87:AF87,2)</f>
        <v>#NUM!</v>
      </c>
      <c r="AI87" s="53" t="e">
        <f>SUM(AG87:AH87)</f>
        <v>#NUM!</v>
      </c>
    </row>
    <row r="88" spans="1:35" x14ac:dyDescent="0.2">
      <c r="A88" s="76"/>
      <c r="B88" s="1" t="s">
        <v>265</v>
      </c>
      <c r="C88" s="1" t="s">
        <v>126</v>
      </c>
      <c r="D88" s="30">
        <v>200667</v>
      </c>
      <c r="E88" s="45"/>
      <c r="F88" s="45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1"/>
      <c r="AG88" s="36" t="e">
        <f>LARGE(E88:AF88,1)</f>
        <v>#NUM!</v>
      </c>
      <c r="AH88" s="37" t="e">
        <f>LARGE(G88:AF88,2)</f>
        <v>#NUM!</v>
      </c>
      <c r="AI88" s="53" t="e">
        <f>SUM(AG88:AH88)</f>
        <v>#NUM!</v>
      </c>
    </row>
    <row r="89" spans="1:35" x14ac:dyDescent="0.2">
      <c r="A89" s="76"/>
      <c r="B89" s="1" t="s">
        <v>600</v>
      </c>
      <c r="C89" s="1" t="s">
        <v>116</v>
      </c>
      <c r="D89" s="30">
        <v>200928</v>
      </c>
      <c r="E89" s="45"/>
      <c r="F89" s="45"/>
      <c r="G89" s="46"/>
      <c r="H89" s="47"/>
      <c r="I89" s="46"/>
      <c r="J89" s="46"/>
      <c r="K89" s="46"/>
      <c r="L89" s="46"/>
      <c r="M89" s="46"/>
      <c r="N89" s="46"/>
      <c r="O89" s="46"/>
      <c r="P89" s="48"/>
      <c r="Q89" s="48"/>
      <c r="R89" s="46"/>
      <c r="S89" s="49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1"/>
      <c r="AG89" s="36" t="e">
        <f>LARGE(E89:AF89,1)</f>
        <v>#NUM!</v>
      </c>
      <c r="AH89" s="37" t="e">
        <f>LARGE(G89:AF89,2)</f>
        <v>#NUM!</v>
      </c>
      <c r="AI89" s="53" t="e">
        <f>SUM(AG89:AH89)</f>
        <v>#NUM!</v>
      </c>
    </row>
    <row r="90" spans="1:35" x14ac:dyDescent="0.2">
      <c r="A90" s="76"/>
      <c r="B90" s="1" t="s">
        <v>280</v>
      </c>
      <c r="C90" s="1" t="s">
        <v>281</v>
      </c>
      <c r="D90" s="30">
        <v>201183</v>
      </c>
      <c r="E90" s="45"/>
      <c r="F90" s="45"/>
      <c r="G90" s="46"/>
      <c r="H90" s="47"/>
      <c r="I90" s="46"/>
      <c r="J90" s="46"/>
      <c r="K90" s="46"/>
      <c r="L90" s="46"/>
      <c r="M90" s="46"/>
      <c r="N90" s="46"/>
      <c r="O90" s="46"/>
      <c r="P90" s="48"/>
      <c r="Q90" s="48"/>
      <c r="R90" s="46"/>
      <c r="S90" s="49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1"/>
      <c r="AG90" s="36" t="e">
        <f>LARGE(E90:AF90,1)</f>
        <v>#NUM!</v>
      </c>
      <c r="AH90" s="37" t="e">
        <f>LARGE(G90:AF90,2)</f>
        <v>#NUM!</v>
      </c>
      <c r="AI90" s="53" t="e">
        <f>SUM(AG90:AH90)</f>
        <v>#NUM!</v>
      </c>
    </row>
    <row r="91" spans="1:35" x14ac:dyDescent="0.2">
      <c r="A91" s="76"/>
      <c r="B91" s="1" t="s">
        <v>280</v>
      </c>
      <c r="C91" s="1" t="s">
        <v>282</v>
      </c>
      <c r="D91" s="30">
        <v>201184</v>
      </c>
      <c r="E91" s="45"/>
      <c r="F91" s="45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1"/>
      <c r="AG91" s="36" t="e">
        <f>LARGE(E91:AF91,1)</f>
        <v>#NUM!</v>
      </c>
      <c r="AH91" s="37" t="e">
        <f>LARGE(G91:AF91,2)</f>
        <v>#NUM!</v>
      </c>
      <c r="AI91" s="53" t="e">
        <f>SUM(AG91:AH91)</f>
        <v>#NUM!</v>
      </c>
    </row>
    <row r="92" spans="1:35" x14ac:dyDescent="0.2">
      <c r="A92" s="76"/>
      <c r="B92" s="1" t="s">
        <v>284</v>
      </c>
      <c r="C92" s="1" t="s">
        <v>227</v>
      </c>
      <c r="D92" s="30">
        <v>201345</v>
      </c>
      <c r="E92" s="45"/>
      <c r="F92" s="45"/>
      <c r="G92" s="46"/>
      <c r="H92" s="47"/>
      <c r="I92" s="46"/>
      <c r="J92" s="46"/>
      <c r="K92" s="46"/>
      <c r="L92" s="46"/>
      <c r="M92" s="46"/>
      <c r="N92" s="46"/>
      <c r="O92" s="46"/>
      <c r="P92" s="48"/>
      <c r="Q92" s="48"/>
      <c r="R92" s="46"/>
      <c r="S92" s="49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1"/>
      <c r="AG92" s="36" t="e">
        <f>LARGE(E92:AF92,1)</f>
        <v>#NUM!</v>
      </c>
      <c r="AH92" s="37" t="e">
        <f>LARGE(G92:AF92,2)</f>
        <v>#NUM!</v>
      </c>
      <c r="AI92" s="53" t="e">
        <f>SUM(AG92:AH92)</f>
        <v>#NUM!</v>
      </c>
    </row>
    <row r="93" spans="1:35" x14ac:dyDescent="0.2">
      <c r="A93" s="76"/>
      <c r="B93" s="1" t="s">
        <v>297</v>
      </c>
      <c r="C93" s="1" t="s">
        <v>66</v>
      </c>
      <c r="D93" s="30">
        <v>201245</v>
      </c>
      <c r="E93" s="45"/>
      <c r="F93" s="45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1"/>
      <c r="AG93" s="36" t="e">
        <f>LARGE(E93:AF93,1)</f>
        <v>#NUM!</v>
      </c>
      <c r="AH93" s="37" t="e">
        <f>LARGE(G93:AF93,2)</f>
        <v>#NUM!</v>
      </c>
      <c r="AI93" s="53" t="e">
        <f>SUM(AG93:AH93)</f>
        <v>#NUM!</v>
      </c>
    </row>
    <row r="94" spans="1:35" x14ac:dyDescent="0.2">
      <c r="A94" s="76"/>
      <c r="B94" s="1" t="s">
        <v>299</v>
      </c>
      <c r="C94" s="1" t="s">
        <v>300</v>
      </c>
      <c r="D94" s="30">
        <v>201311</v>
      </c>
      <c r="E94" s="45"/>
      <c r="F94" s="45"/>
      <c r="G94" s="46"/>
      <c r="H94" s="47"/>
      <c r="I94" s="46"/>
      <c r="J94" s="46"/>
      <c r="K94" s="46"/>
      <c r="L94" s="46"/>
      <c r="M94" s="46"/>
      <c r="N94" s="46"/>
      <c r="O94" s="46"/>
      <c r="P94" s="48"/>
      <c r="Q94" s="48"/>
      <c r="R94" s="46"/>
      <c r="S94" s="49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1"/>
      <c r="AG94" s="36" t="e">
        <f>LARGE(E94:AF94,1)</f>
        <v>#NUM!</v>
      </c>
      <c r="AH94" s="37" t="e">
        <f>LARGE(G94:AF94,2)</f>
        <v>#NUM!</v>
      </c>
      <c r="AI94" s="53" t="e">
        <f>SUM(AG94:AH94)</f>
        <v>#NUM!</v>
      </c>
    </row>
    <row r="95" spans="1:35" x14ac:dyDescent="0.2">
      <c r="A95" s="76"/>
      <c r="B95" s="1" t="s">
        <v>302</v>
      </c>
      <c r="C95" s="1" t="s">
        <v>303</v>
      </c>
      <c r="D95" s="30">
        <v>201396</v>
      </c>
      <c r="E95" s="45"/>
      <c r="F95" s="45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1"/>
      <c r="AG95" s="36" t="e">
        <f>LARGE(E95:AF95,1)</f>
        <v>#NUM!</v>
      </c>
      <c r="AH95" s="37" t="e">
        <f>LARGE(G95:AF95,2)</f>
        <v>#NUM!</v>
      </c>
      <c r="AI95" s="53" t="e">
        <f>SUM(AG95:AH95)</f>
        <v>#NUM!</v>
      </c>
    </row>
    <row r="96" spans="1:35" x14ac:dyDescent="0.2">
      <c r="A96" s="76"/>
      <c r="B96" s="1" t="s">
        <v>305</v>
      </c>
      <c r="C96" s="1" t="s">
        <v>306</v>
      </c>
      <c r="D96" s="30">
        <v>200848</v>
      </c>
      <c r="E96" s="45"/>
      <c r="F96" s="45"/>
      <c r="G96" s="46"/>
      <c r="H96" s="47"/>
      <c r="I96" s="46"/>
      <c r="J96" s="46"/>
      <c r="K96" s="46"/>
      <c r="L96" s="46"/>
      <c r="M96" s="46"/>
      <c r="N96" s="46"/>
      <c r="O96" s="46"/>
      <c r="P96" s="48"/>
      <c r="Q96" s="48"/>
      <c r="R96" s="46"/>
      <c r="S96" s="49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1"/>
      <c r="AG96" s="36" t="e">
        <f>LARGE(E96:AF96,1)</f>
        <v>#NUM!</v>
      </c>
      <c r="AH96" s="37" t="e">
        <f>LARGE(G96:AF96,2)</f>
        <v>#NUM!</v>
      </c>
      <c r="AI96" s="53" t="e">
        <f>SUM(AG96:AH96)</f>
        <v>#NUM!</v>
      </c>
    </row>
    <row r="97" spans="1:35" x14ac:dyDescent="0.2">
      <c r="A97" s="76"/>
      <c r="B97" s="1" t="s">
        <v>309</v>
      </c>
      <c r="C97" s="1" t="s">
        <v>310</v>
      </c>
      <c r="D97" s="30">
        <v>201411</v>
      </c>
      <c r="E97" s="45"/>
      <c r="F97" s="45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1"/>
      <c r="AG97" s="36" t="e">
        <f>LARGE(E97:AF97,1)</f>
        <v>#NUM!</v>
      </c>
      <c r="AH97" s="37" t="e">
        <f>LARGE(G97:AF97,2)</f>
        <v>#NUM!</v>
      </c>
      <c r="AI97" s="53" t="e">
        <f>SUM(AG97:AH97)</f>
        <v>#NUM!</v>
      </c>
    </row>
    <row r="98" spans="1:35" x14ac:dyDescent="0.2">
      <c r="A98" s="76"/>
      <c r="B98" s="1" t="s">
        <v>311</v>
      </c>
      <c r="C98" s="1" t="s">
        <v>312</v>
      </c>
      <c r="D98" s="30">
        <v>201261</v>
      </c>
      <c r="E98" s="45"/>
      <c r="F98" s="45"/>
      <c r="G98" s="46"/>
      <c r="H98" s="47"/>
      <c r="I98" s="46"/>
      <c r="J98" s="46"/>
      <c r="K98" s="46"/>
      <c r="L98" s="46"/>
      <c r="M98" s="46"/>
      <c r="N98" s="46"/>
      <c r="O98" s="46"/>
      <c r="P98" s="48"/>
      <c r="Q98" s="48"/>
      <c r="R98" s="46"/>
      <c r="S98" s="49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1"/>
      <c r="AG98" s="36" t="e">
        <f>LARGE(E98:AF98,1)</f>
        <v>#NUM!</v>
      </c>
      <c r="AH98" s="37" t="e">
        <f>LARGE(G98:AF98,2)</f>
        <v>#NUM!</v>
      </c>
      <c r="AI98" s="53" t="e">
        <f>SUM(AG98:AH98)</f>
        <v>#NUM!</v>
      </c>
    </row>
    <row r="99" spans="1:35" x14ac:dyDescent="0.2">
      <c r="A99" s="76"/>
      <c r="B99" s="1" t="s">
        <v>317</v>
      </c>
      <c r="C99" s="1" t="s">
        <v>318</v>
      </c>
      <c r="D99" s="30">
        <v>200792</v>
      </c>
      <c r="E99" s="45"/>
      <c r="F99" s="45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1"/>
      <c r="AG99" s="36" t="e">
        <f>LARGE(E99:AF99,1)</f>
        <v>#NUM!</v>
      </c>
      <c r="AH99" s="37" t="e">
        <f>LARGE(G99:AF99,2)</f>
        <v>#NUM!</v>
      </c>
      <c r="AI99" s="53" t="e">
        <f>SUM(AG99:AH99)</f>
        <v>#NUM!</v>
      </c>
    </row>
    <row r="100" spans="1:35" x14ac:dyDescent="0.2">
      <c r="A100" s="76"/>
      <c r="B100" s="1" t="s">
        <v>323</v>
      </c>
      <c r="C100" s="1" t="s">
        <v>324</v>
      </c>
      <c r="D100" s="30">
        <v>201474</v>
      </c>
      <c r="E100" s="45"/>
      <c r="F100" s="45"/>
      <c r="G100" s="46"/>
      <c r="H100" s="47"/>
      <c r="I100" s="46"/>
      <c r="J100" s="46"/>
      <c r="K100" s="46"/>
      <c r="L100" s="46"/>
      <c r="M100" s="46"/>
      <c r="N100" s="46"/>
      <c r="O100" s="46"/>
      <c r="P100" s="48"/>
      <c r="Q100" s="48"/>
      <c r="R100" s="46"/>
      <c r="S100" s="49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1"/>
      <c r="AG100" s="36" t="e">
        <f>LARGE(E100:AF100,1)</f>
        <v>#NUM!</v>
      </c>
      <c r="AH100" s="37" t="e">
        <f>LARGE(G100:AF100,2)</f>
        <v>#NUM!</v>
      </c>
      <c r="AI100" s="53" t="e">
        <f>SUM(AG100:AH100)</f>
        <v>#NUM!</v>
      </c>
    </row>
    <row r="101" spans="1:35" x14ac:dyDescent="0.2">
      <c r="A101" s="76"/>
      <c r="B101" s="1" t="s">
        <v>330</v>
      </c>
      <c r="C101" s="1" t="s">
        <v>331</v>
      </c>
      <c r="D101" s="30">
        <v>201084</v>
      </c>
      <c r="E101" s="45"/>
      <c r="F101" s="45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1"/>
      <c r="AG101" s="36" t="e">
        <f>LARGE(E101:AF101,1)</f>
        <v>#NUM!</v>
      </c>
      <c r="AH101" s="37" t="e">
        <f>LARGE(G101:AF101,2)</f>
        <v>#NUM!</v>
      </c>
      <c r="AI101" s="53" t="e">
        <f>SUM(AG101:AH101)</f>
        <v>#NUM!</v>
      </c>
    </row>
    <row r="102" spans="1:35" x14ac:dyDescent="0.2">
      <c r="A102" s="76"/>
      <c r="B102" s="1" t="s">
        <v>338</v>
      </c>
      <c r="C102" s="1" t="s">
        <v>339</v>
      </c>
      <c r="D102" s="30">
        <v>201404</v>
      </c>
      <c r="E102" s="45"/>
      <c r="F102" s="45"/>
      <c r="G102" s="46"/>
      <c r="H102" s="47"/>
      <c r="I102" s="46"/>
      <c r="J102" s="46"/>
      <c r="K102" s="46"/>
      <c r="L102" s="46"/>
      <c r="M102" s="46"/>
      <c r="N102" s="46"/>
      <c r="O102" s="46"/>
      <c r="P102" s="48"/>
      <c r="Q102" s="48"/>
      <c r="R102" s="46"/>
      <c r="S102" s="49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1"/>
      <c r="AG102" s="36" t="e">
        <f>LARGE(E102:AF102,1)</f>
        <v>#NUM!</v>
      </c>
      <c r="AH102" s="37" t="e">
        <f>LARGE(G102:AF102,2)</f>
        <v>#NUM!</v>
      </c>
      <c r="AI102" s="53" t="e">
        <f>SUM(AG102:AH102)</f>
        <v>#NUM!</v>
      </c>
    </row>
    <row r="103" spans="1:35" x14ac:dyDescent="0.2">
      <c r="A103" s="76"/>
      <c r="B103" s="1" t="s">
        <v>341</v>
      </c>
      <c r="C103" s="1" t="s">
        <v>342</v>
      </c>
      <c r="D103" s="30">
        <v>201251</v>
      </c>
      <c r="E103" s="45"/>
      <c r="F103" s="45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1"/>
      <c r="AG103" s="36" t="e">
        <f>LARGE(E103:AF103,1)</f>
        <v>#NUM!</v>
      </c>
      <c r="AH103" s="37" t="e">
        <f>LARGE(G103:AF103,2)</f>
        <v>#NUM!</v>
      </c>
      <c r="AI103" s="53" t="e">
        <f>SUM(AG103:AH103)</f>
        <v>#NUM!</v>
      </c>
    </row>
    <row r="104" spans="1:35" x14ac:dyDescent="0.2">
      <c r="A104" s="76"/>
      <c r="B104" s="1" t="s">
        <v>341</v>
      </c>
      <c r="C104" s="1" t="s">
        <v>312</v>
      </c>
      <c r="D104" s="30">
        <v>200962</v>
      </c>
      <c r="E104" s="45"/>
      <c r="F104" s="45"/>
      <c r="G104" s="46"/>
      <c r="H104" s="47"/>
      <c r="I104" s="46"/>
      <c r="J104" s="46"/>
      <c r="K104" s="46"/>
      <c r="L104" s="46"/>
      <c r="M104" s="46"/>
      <c r="N104" s="46"/>
      <c r="O104" s="46"/>
      <c r="P104" s="48"/>
      <c r="Q104" s="48"/>
      <c r="R104" s="46"/>
      <c r="S104" s="49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1"/>
      <c r="AG104" s="36" t="e">
        <f>LARGE(E104:AF104,1)</f>
        <v>#NUM!</v>
      </c>
      <c r="AH104" s="37" t="e">
        <f>LARGE(G104:AF104,2)</f>
        <v>#NUM!</v>
      </c>
      <c r="AI104" s="53" t="e">
        <f>SUM(AG104:AH104)</f>
        <v>#NUM!</v>
      </c>
    </row>
    <row r="105" spans="1:35" x14ac:dyDescent="0.2">
      <c r="A105" s="76"/>
      <c r="B105" s="1" t="s">
        <v>346</v>
      </c>
      <c r="C105" s="1" t="s">
        <v>93</v>
      </c>
      <c r="D105" s="30">
        <v>200155</v>
      </c>
      <c r="E105" s="45"/>
      <c r="F105" s="45"/>
      <c r="G105" s="46"/>
      <c r="H105" s="47"/>
      <c r="I105" s="46"/>
      <c r="J105" s="46"/>
      <c r="K105" s="46"/>
      <c r="L105" s="46"/>
      <c r="M105" s="46"/>
      <c r="N105" s="46"/>
      <c r="O105" s="46"/>
      <c r="P105" s="48"/>
      <c r="Q105" s="48"/>
      <c r="R105" s="46"/>
      <c r="S105" s="49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1"/>
      <c r="AG105" s="36" t="e">
        <f>LARGE(E105:AF105,1)</f>
        <v>#NUM!</v>
      </c>
      <c r="AH105" s="37" t="e">
        <f>LARGE(G105:AF105,2)</f>
        <v>#NUM!</v>
      </c>
      <c r="AI105" s="53" t="e">
        <f>SUM(AG105:AH105)</f>
        <v>#NUM!</v>
      </c>
    </row>
    <row r="106" spans="1:35" x14ac:dyDescent="0.2">
      <c r="A106" s="76"/>
      <c r="B106" s="1" t="s">
        <v>355</v>
      </c>
      <c r="C106" s="1" t="s">
        <v>112</v>
      </c>
      <c r="D106" s="30">
        <v>200669</v>
      </c>
      <c r="E106" s="45"/>
      <c r="F106" s="45"/>
      <c r="G106" s="46"/>
      <c r="H106" s="47"/>
      <c r="I106" s="46"/>
      <c r="J106" s="46"/>
      <c r="K106" s="46"/>
      <c r="L106" s="46"/>
      <c r="M106" s="46"/>
      <c r="N106" s="46"/>
      <c r="O106" s="46"/>
      <c r="P106" s="48"/>
      <c r="Q106" s="48"/>
      <c r="R106" s="46"/>
      <c r="S106" s="49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1"/>
      <c r="AG106" s="36" t="e">
        <f>LARGE(E106:AF106,1)</f>
        <v>#NUM!</v>
      </c>
      <c r="AH106" s="37" t="e">
        <f>LARGE(G106:AF106,2)</f>
        <v>#NUM!</v>
      </c>
      <c r="AI106" s="53" t="e">
        <f>SUM(AG106:AH106)</f>
        <v>#NUM!</v>
      </c>
    </row>
    <row r="107" spans="1:35" x14ac:dyDescent="0.2">
      <c r="A107" s="76"/>
      <c r="B107" s="1" t="s">
        <v>359</v>
      </c>
      <c r="C107" s="1" t="s">
        <v>281</v>
      </c>
      <c r="D107" s="30">
        <v>201449</v>
      </c>
      <c r="E107" s="45"/>
      <c r="F107" s="45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1"/>
      <c r="AG107" s="36" t="e">
        <f>LARGE(E107:AF107,1)</f>
        <v>#NUM!</v>
      </c>
      <c r="AH107" s="37" t="e">
        <f>LARGE(G107:AF107,2)</f>
        <v>#NUM!</v>
      </c>
      <c r="AI107" s="53" t="e">
        <f>SUM(AG107:AH107)</f>
        <v>#NUM!</v>
      </c>
    </row>
    <row r="108" spans="1:35" x14ac:dyDescent="0.2">
      <c r="A108" s="76"/>
      <c r="B108" s="1" t="s">
        <v>366</v>
      </c>
      <c r="C108" s="1" t="s">
        <v>303</v>
      </c>
      <c r="D108" s="30">
        <v>200402</v>
      </c>
      <c r="E108" s="45"/>
      <c r="F108" s="45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1"/>
      <c r="AG108" s="36" t="e">
        <f>LARGE(E108:AF108,1)</f>
        <v>#NUM!</v>
      </c>
      <c r="AH108" s="37" t="e">
        <f>LARGE(G108:AF108,2)</f>
        <v>#NUM!</v>
      </c>
      <c r="AI108" s="53" t="e">
        <f>SUM(AG108:AH108)</f>
        <v>#NUM!</v>
      </c>
    </row>
    <row r="109" spans="1:35" x14ac:dyDescent="0.2">
      <c r="A109" s="76"/>
      <c r="B109" s="1" t="s">
        <v>381</v>
      </c>
      <c r="C109" s="1" t="s">
        <v>168</v>
      </c>
      <c r="D109" s="30">
        <v>200045</v>
      </c>
      <c r="E109" s="45"/>
      <c r="F109" s="45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1"/>
      <c r="AG109" s="36" t="e">
        <f>LARGE(E109:AF109,1)</f>
        <v>#NUM!</v>
      </c>
      <c r="AH109" s="37" t="e">
        <f>LARGE(G109:AF109,2)</f>
        <v>#NUM!</v>
      </c>
      <c r="AI109" s="53" t="e">
        <f>SUM(AG109:AH109)</f>
        <v>#NUM!</v>
      </c>
    </row>
    <row r="110" spans="1:35" x14ac:dyDescent="0.2">
      <c r="A110" s="76"/>
      <c r="B110" s="1" t="s">
        <v>385</v>
      </c>
      <c r="C110" s="1" t="s">
        <v>386</v>
      </c>
      <c r="D110" s="30">
        <v>201093</v>
      </c>
      <c r="E110" s="45"/>
      <c r="F110" s="45"/>
      <c r="G110" s="46"/>
      <c r="H110" s="47"/>
      <c r="I110" s="46"/>
      <c r="J110" s="46"/>
      <c r="K110" s="46"/>
      <c r="L110" s="46"/>
      <c r="M110" s="46"/>
      <c r="N110" s="46"/>
      <c r="O110" s="46"/>
      <c r="P110" s="48"/>
      <c r="Q110" s="48"/>
      <c r="R110" s="46"/>
      <c r="S110" s="49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1"/>
      <c r="AG110" s="36" t="e">
        <f>LARGE(E110:AF110,1)</f>
        <v>#NUM!</v>
      </c>
      <c r="AH110" s="37" t="e">
        <f>LARGE(G110:AF110,2)</f>
        <v>#NUM!</v>
      </c>
      <c r="AI110" s="53" t="e">
        <f>SUM(AG110:AH110)</f>
        <v>#NUM!</v>
      </c>
    </row>
    <row r="111" spans="1:35" x14ac:dyDescent="0.2">
      <c r="A111" s="76"/>
      <c r="B111" s="1" t="s">
        <v>397</v>
      </c>
      <c r="C111" s="1" t="s">
        <v>398</v>
      </c>
      <c r="D111" s="30">
        <v>200842</v>
      </c>
      <c r="E111" s="45"/>
      <c r="F111" s="45"/>
      <c r="G111" s="46"/>
      <c r="H111" s="47"/>
      <c r="I111" s="46"/>
      <c r="J111" s="46"/>
      <c r="K111" s="46"/>
      <c r="L111" s="46"/>
      <c r="M111" s="46"/>
      <c r="N111" s="46"/>
      <c r="O111" s="46"/>
      <c r="P111" s="48"/>
      <c r="Q111" s="48"/>
      <c r="R111" s="46"/>
      <c r="S111" s="49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1"/>
      <c r="AG111" s="36" t="e">
        <f>LARGE(E111:AF111,1)</f>
        <v>#NUM!</v>
      </c>
      <c r="AH111" s="37" t="e">
        <f>LARGE(G111:AF111,2)</f>
        <v>#NUM!</v>
      </c>
      <c r="AI111" s="53" t="e">
        <f>SUM(AG111:AH111)</f>
        <v>#NUM!</v>
      </c>
    </row>
    <row r="112" spans="1:35" x14ac:dyDescent="0.2">
      <c r="A112" s="76"/>
      <c r="B112" s="1" t="s">
        <v>400</v>
      </c>
      <c r="C112" s="1" t="s">
        <v>281</v>
      </c>
      <c r="D112" s="30">
        <v>200587</v>
      </c>
      <c r="E112" s="45"/>
      <c r="F112" s="45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1"/>
      <c r="AG112" s="36" t="e">
        <f>LARGE(E112:AF112,1)</f>
        <v>#NUM!</v>
      </c>
      <c r="AH112" s="37" t="e">
        <f>LARGE(G112:AF112,2)</f>
        <v>#NUM!</v>
      </c>
      <c r="AI112" s="53" t="e">
        <f>SUM(AG112:AH112)</f>
        <v>#NUM!</v>
      </c>
    </row>
    <row r="113" spans="1:35" x14ac:dyDescent="0.2">
      <c r="A113" s="76"/>
      <c r="B113" s="1" t="s">
        <v>404</v>
      </c>
      <c r="C113" s="1" t="s">
        <v>405</v>
      </c>
      <c r="D113" s="30">
        <v>200919</v>
      </c>
      <c r="E113" s="45"/>
      <c r="F113" s="45"/>
      <c r="G113" s="46"/>
      <c r="H113" s="47"/>
      <c r="I113" s="46"/>
      <c r="J113" s="46"/>
      <c r="K113" s="46"/>
      <c r="L113" s="46"/>
      <c r="M113" s="46"/>
      <c r="N113" s="46"/>
      <c r="O113" s="46"/>
      <c r="P113" s="48"/>
      <c r="Q113" s="48"/>
      <c r="R113" s="46"/>
      <c r="S113" s="49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1"/>
      <c r="AG113" s="36" t="e">
        <f>LARGE(E113:AF113,1)</f>
        <v>#NUM!</v>
      </c>
      <c r="AH113" s="37" t="e">
        <f>LARGE(G113:AF113,2)</f>
        <v>#NUM!</v>
      </c>
      <c r="AI113" s="53" t="e">
        <f>SUM(AG113:AH113)</f>
        <v>#NUM!</v>
      </c>
    </row>
    <row r="114" spans="1:35" x14ac:dyDescent="0.2">
      <c r="A114" s="76"/>
      <c r="B114" s="1" t="s">
        <v>409</v>
      </c>
      <c r="C114" s="1" t="s">
        <v>58</v>
      </c>
      <c r="D114" s="30">
        <v>201397</v>
      </c>
      <c r="E114" s="45"/>
      <c r="F114" s="45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1"/>
      <c r="AG114" s="36" t="e">
        <f>LARGE(E114:AF114,1)</f>
        <v>#NUM!</v>
      </c>
      <c r="AH114" s="37" t="e">
        <f>LARGE(G114:AF114,2)</f>
        <v>#NUM!</v>
      </c>
      <c r="AI114" s="53" t="e">
        <f>SUM(AG114:AH114)</f>
        <v>#NUM!</v>
      </c>
    </row>
    <row r="115" spans="1:35" x14ac:dyDescent="0.2">
      <c r="A115" s="76"/>
      <c r="B115" s="1" t="s">
        <v>411</v>
      </c>
      <c r="C115" s="1" t="s">
        <v>245</v>
      </c>
      <c r="D115" s="30">
        <v>200921</v>
      </c>
      <c r="E115" s="45"/>
      <c r="F115" s="45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1"/>
      <c r="AG115" s="36" t="e">
        <f>LARGE(E115:AF115,1)</f>
        <v>#NUM!</v>
      </c>
      <c r="AH115" s="37" t="e">
        <f>LARGE(G115:AF115,2)</f>
        <v>#NUM!</v>
      </c>
      <c r="AI115" s="53" t="e">
        <f>SUM(AG115:AH115)</f>
        <v>#NUM!</v>
      </c>
    </row>
    <row r="116" spans="1:35" x14ac:dyDescent="0.2">
      <c r="A116" s="76"/>
      <c r="B116" s="1" t="s">
        <v>413</v>
      </c>
      <c r="C116" s="1" t="s">
        <v>82</v>
      </c>
      <c r="D116" s="30">
        <v>200961</v>
      </c>
      <c r="E116" s="45"/>
      <c r="F116" s="45"/>
      <c r="G116" s="46"/>
      <c r="H116" s="47"/>
      <c r="I116" s="46"/>
      <c r="J116" s="46"/>
      <c r="K116" s="46"/>
      <c r="L116" s="46"/>
      <c r="M116" s="46"/>
      <c r="N116" s="46"/>
      <c r="O116" s="46"/>
      <c r="P116" s="48"/>
      <c r="Q116" s="48"/>
      <c r="R116" s="46"/>
      <c r="S116" s="49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1"/>
      <c r="AG116" s="36" t="e">
        <f>LARGE(E116:AF116,1)</f>
        <v>#NUM!</v>
      </c>
      <c r="AH116" s="37" t="e">
        <f>LARGE(G116:AF116,2)</f>
        <v>#NUM!</v>
      </c>
      <c r="AI116" s="53" t="e">
        <f>SUM(AG116:AH116)</f>
        <v>#NUM!</v>
      </c>
    </row>
    <row r="117" spans="1:35" x14ac:dyDescent="0.2">
      <c r="A117" s="76"/>
      <c r="B117" s="1" t="s">
        <v>421</v>
      </c>
      <c r="C117" s="1" t="s">
        <v>422</v>
      </c>
      <c r="D117" s="30">
        <v>201412</v>
      </c>
      <c r="E117" s="45"/>
      <c r="F117" s="45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1"/>
      <c r="AG117" s="36" t="e">
        <f>LARGE(E117:AF117,1)</f>
        <v>#NUM!</v>
      </c>
      <c r="AH117" s="37" t="e">
        <f>LARGE(G117:AF117,2)</f>
        <v>#NUM!</v>
      </c>
      <c r="AI117" s="53" t="e">
        <f>SUM(AG117:AH117)</f>
        <v>#NUM!</v>
      </c>
    </row>
    <row r="118" spans="1:35" x14ac:dyDescent="0.2">
      <c r="A118" s="76"/>
      <c r="B118" s="1" t="s">
        <v>424</v>
      </c>
      <c r="C118" s="1" t="s">
        <v>67</v>
      </c>
      <c r="D118" s="30">
        <v>200528</v>
      </c>
      <c r="E118" s="45"/>
      <c r="F118" s="45"/>
      <c r="G118" s="46"/>
      <c r="H118" s="47"/>
      <c r="I118" s="46"/>
      <c r="J118" s="46"/>
      <c r="K118" s="46"/>
      <c r="L118" s="46"/>
      <c r="M118" s="46"/>
      <c r="N118" s="46"/>
      <c r="O118" s="46"/>
      <c r="P118" s="48"/>
      <c r="Q118" s="48"/>
      <c r="R118" s="46"/>
      <c r="S118" s="49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1"/>
      <c r="AG118" s="36" t="e">
        <f>LARGE(E118:AF118,1)</f>
        <v>#NUM!</v>
      </c>
      <c r="AH118" s="37" t="e">
        <f>LARGE(G118:AF118,2)</f>
        <v>#NUM!</v>
      </c>
      <c r="AI118" s="53" t="e">
        <f>SUM(AG118:AH118)</f>
        <v>#NUM!</v>
      </c>
    </row>
    <row r="119" spans="1:35" x14ac:dyDescent="0.2">
      <c r="A119" s="76"/>
      <c r="B119" s="1" t="s">
        <v>432</v>
      </c>
      <c r="C119" s="1" t="s">
        <v>433</v>
      </c>
      <c r="D119" s="30">
        <v>201486</v>
      </c>
      <c r="E119" s="45"/>
      <c r="F119" s="45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1"/>
      <c r="AG119" s="36" t="e">
        <f>LARGE(E119:AF119,1)</f>
        <v>#NUM!</v>
      </c>
      <c r="AH119" s="37" t="e">
        <f>LARGE(G119:AF119,2)</f>
        <v>#NUM!</v>
      </c>
      <c r="AI119" s="53" t="e">
        <f>SUM(AG119:AH119)</f>
        <v>#NUM!</v>
      </c>
    </row>
    <row r="120" spans="1:35" x14ac:dyDescent="0.2">
      <c r="A120" s="76"/>
      <c r="B120" s="1" t="s">
        <v>436</v>
      </c>
      <c r="C120" s="1" t="s">
        <v>281</v>
      </c>
      <c r="D120" s="30">
        <v>200134</v>
      </c>
      <c r="E120" s="45"/>
      <c r="F120" s="45"/>
      <c r="G120" s="46"/>
      <c r="H120" s="47"/>
      <c r="I120" s="46"/>
      <c r="J120" s="46"/>
      <c r="K120" s="46"/>
      <c r="L120" s="46"/>
      <c r="M120" s="46"/>
      <c r="N120" s="46"/>
      <c r="O120" s="46"/>
      <c r="P120" s="48"/>
      <c r="Q120" s="48"/>
      <c r="R120" s="46"/>
      <c r="S120" s="49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1"/>
      <c r="AG120" s="36" t="e">
        <f>LARGE(E120:AF120,1)</f>
        <v>#NUM!</v>
      </c>
      <c r="AH120" s="37" t="e">
        <f>LARGE(G120:AF120,2)</f>
        <v>#NUM!</v>
      </c>
      <c r="AI120" s="53" t="e">
        <f>SUM(AG120:AH120)</f>
        <v>#NUM!</v>
      </c>
    </row>
    <row r="121" spans="1:35" x14ac:dyDescent="0.2">
      <c r="A121" s="76"/>
      <c r="B121" s="1" t="s">
        <v>436</v>
      </c>
      <c r="C121" s="1" t="s">
        <v>40</v>
      </c>
      <c r="D121" s="30">
        <v>200046</v>
      </c>
      <c r="E121" s="45"/>
      <c r="F121" s="45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1"/>
      <c r="AG121" s="36" t="e">
        <f>LARGE(E121:AF121,1)</f>
        <v>#NUM!</v>
      </c>
      <c r="AH121" s="37" t="e">
        <f>LARGE(G121:AF121,2)</f>
        <v>#NUM!</v>
      </c>
      <c r="AI121" s="53" t="e">
        <f>SUM(AG121:AH121)</f>
        <v>#NUM!</v>
      </c>
    </row>
    <row r="122" spans="1:35" x14ac:dyDescent="0.2">
      <c r="A122" s="76"/>
      <c r="B122" s="1" t="s">
        <v>443</v>
      </c>
      <c r="C122" s="1" t="s">
        <v>17</v>
      </c>
      <c r="D122" s="30">
        <v>201242</v>
      </c>
      <c r="E122" s="45"/>
      <c r="F122" s="45"/>
      <c r="G122" s="46"/>
      <c r="H122" s="47"/>
      <c r="I122" s="46"/>
      <c r="J122" s="46"/>
      <c r="K122" s="46"/>
      <c r="L122" s="46"/>
      <c r="M122" s="46"/>
      <c r="N122" s="46"/>
      <c r="O122" s="46"/>
      <c r="P122" s="48"/>
      <c r="Q122" s="48"/>
      <c r="R122" s="46"/>
      <c r="S122" s="49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1"/>
      <c r="AG122" s="36" t="e">
        <f>LARGE(E122:AF122,1)</f>
        <v>#NUM!</v>
      </c>
      <c r="AH122" s="37" t="e">
        <f>LARGE(G122:AF122,2)</f>
        <v>#NUM!</v>
      </c>
      <c r="AI122" s="53" t="e">
        <f>SUM(AG122:AH122)</f>
        <v>#NUM!</v>
      </c>
    </row>
    <row r="123" spans="1:35" x14ac:dyDescent="0.2">
      <c r="A123" s="76"/>
      <c r="B123" s="1" t="s">
        <v>450</v>
      </c>
      <c r="C123" s="1" t="s">
        <v>451</v>
      </c>
      <c r="D123" s="30">
        <v>201517</v>
      </c>
      <c r="E123" s="45"/>
      <c r="F123" s="45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1"/>
      <c r="AG123" s="36" t="e">
        <f>LARGE(E123:AF123,1)</f>
        <v>#NUM!</v>
      </c>
      <c r="AH123" s="37" t="e">
        <f>LARGE(G123:AF123,2)</f>
        <v>#NUM!</v>
      </c>
      <c r="AI123" s="53" t="e">
        <f>SUM(AG123:AH123)</f>
        <v>#NUM!</v>
      </c>
    </row>
    <row r="124" spans="1:35" x14ac:dyDescent="0.2">
      <c r="A124" s="76"/>
      <c r="B124" s="1" t="s">
        <v>468</v>
      </c>
      <c r="C124" s="1" t="s">
        <v>394</v>
      </c>
      <c r="D124" s="30">
        <v>201420</v>
      </c>
      <c r="E124" s="45"/>
      <c r="F124" s="45"/>
      <c r="G124" s="46"/>
      <c r="H124" s="47"/>
      <c r="I124" s="46"/>
      <c r="J124" s="46"/>
      <c r="K124" s="46"/>
      <c r="L124" s="46"/>
      <c r="M124" s="46"/>
      <c r="N124" s="46"/>
      <c r="O124" s="46"/>
      <c r="P124" s="48"/>
      <c r="Q124" s="48"/>
      <c r="R124" s="46"/>
      <c r="S124" s="49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1"/>
      <c r="AG124" s="36" t="e">
        <f>LARGE(E124:AF124,1)</f>
        <v>#NUM!</v>
      </c>
      <c r="AH124" s="37" t="e">
        <f>LARGE(G124:AF124,2)</f>
        <v>#NUM!</v>
      </c>
      <c r="AI124" s="53" t="e">
        <f>SUM(AG124:AH124)</f>
        <v>#NUM!</v>
      </c>
    </row>
    <row r="125" spans="1:35" x14ac:dyDescent="0.2">
      <c r="A125" s="76"/>
      <c r="B125" s="1" t="s">
        <v>472</v>
      </c>
      <c r="C125" s="1" t="s">
        <v>67</v>
      </c>
      <c r="D125" s="30">
        <v>201476</v>
      </c>
      <c r="E125" s="45"/>
      <c r="F125" s="45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0"/>
      <c r="AF125" s="51"/>
      <c r="AG125" s="36" t="e">
        <f>LARGE(E125:AF125,1)</f>
        <v>#NUM!</v>
      </c>
      <c r="AH125" s="37" t="e">
        <f>LARGE(G125:AF125,2)</f>
        <v>#NUM!</v>
      </c>
      <c r="AI125" s="53" t="e">
        <f>SUM(AG125:AH125)</f>
        <v>#NUM!</v>
      </c>
    </row>
    <row r="126" spans="1:35" x14ac:dyDescent="0.2">
      <c r="A126" s="76"/>
      <c r="B126" s="1" t="s">
        <v>476</v>
      </c>
      <c r="C126" s="1" t="s">
        <v>477</v>
      </c>
      <c r="D126" s="30">
        <v>201275</v>
      </c>
      <c r="E126" s="45"/>
      <c r="F126" s="45"/>
      <c r="G126" s="46"/>
      <c r="H126" s="47"/>
      <c r="I126" s="46"/>
      <c r="J126" s="46"/>
      <c r="K126" s="46"/>
      <c r="L126" s="46"/>
      <c r="M126" s="46"/>
      <c r="N126" s="46"/>
      <c r="O126" s="46"/>
      <c r="P126" s="48"/>
      <c r="Q126" s="48"/>
      <c r="R126" s="46"/>
      <c r="S126" s="49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0"/>
      <c r="AF126" s="51"/>
      <c r="AG126" s="36" t="e">
        <f>LARGE(E126:AF126,1)</f>
        <v>#NUM!</v>
      </c>
      <c r="AH126" s="37" t="e">
        <f>LARGE(G126:AF126,2)</f>
        <v>#NUM!</v>
      </c>
      <c r="AI126" s="53" t="e">
        <f>SUM(AG126:AH126)</f>
        <v>#NUM!</v>
      </c>
    </row>
    <row r="127" spans="1:35" x14ac:dyDescent="0.2">
      <c r="A127" s="76"/>
      <c r="B127" s="1" t="s">
        <v>483</v>
      </c>
      <c r="C127" s="1" t="s">
        <v>67</v>
      </c>
      <c r="D127" s="30">
        <v>201496</v>
      </c>
      <c r="E127" s="45"/>
      <c r="F127" s="45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1"/>
      <c r="AG127" s="36" t="e">
        <f>LARGE(E127:AF127,1)</f>
        <v>#NUM!</v>
      </c>
      <c r="AH127" s="37" t="e">
        <f>LARGE(G127:AF127,2)</f>
        <v>#NUM!</v>
      </c>
      <c r="AI127" s="53" t="e">
        <f>SUM(AG127:AH127)</f>
        <v>#NUM!</v>
      </c>
    </row>
    <row r="128" spans="1:35" x14ac:dyDescent="0.2">
      <c r="A128" s="76"/>
      <c r="B128" s="1" t="s">
        <v>486</v>
      </c>
      <c r="C128" s="1" t="s">
        <v>487</v>
      </c>
      <c r="D128" s="30">
        <v>201179</v>
      </c>
      <c r="E128" s="45"/>
      <c r="F128" s="45"/>
      <c r="G128" s="46"/>
      <c r="H128" s="47"/>
      <c r="I128" s="46"/>
      <c r="J128" s="46"/>
      <c r="K128" s="46"/>
      <c r="L128" s="46"/>
      <c r="M128" s="46"/>
      <c r="N128" s="46"/>
      <c r="O128" s="46"/>
      <c r="P128" s="48"/>
      <c r="Q128" s="48"/>
      <c r="R128" s="46"/>
      <c r="S128" s="49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1"/>
      <c r="AG128" s="36" t="e">
        <f>LARGE(E128:AF128,1)</f>
        <v>#NUM!</v>
      </c>
      <c r="AH128" s="37" t="e">
        <f>LARGE(G128:AF128,2)</f>
        <v>#NUM!</v>
      </c>
      <c r="AI128" s="53" t="e">
        <f>SUM(AG128:AH128)</f>
        <v>#NUM!</v>
      </c>
    </row>
    <row r="129" spans="1:35" x14ac:dyDescent="0.2">
      <c r="A129" s="76"/>
      <c r="B129" s="1" t="s">
        <v>492</v>
      </c>
      <c r="C129" s="1" t="s">
        <v>98</v>
      </c>
      <c r="D129" s="30">
        <v>201460</v>
      </c>
      <c r="E129" s="45"/>
      <c r="F129" s="45"/>
      <c r="G129" s="46"/>
      <c r="H129" s="47"/>
      <c r="I129" s="46"/>
      <c r="J129" s="46"/>
      <c r="K129" s="46"/>
      <c r="L129" s="46"/>
      <c r="M129" s="46"/>
      <c r="N129" s="46"/>
      <c r="O129" s="46"/>
      <c r="P129" s="48"/>
      <c r="Q129" s="48"/>
      <c r="R129" s="46"/>
      <c r="S129" s="49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1"/>
      <c r="AG129" s="36" t="e">
        <f>LARGE(E129:AF129,1)</f>
        <v>#NUM!</v>
      </c>
      <c r="AH129" s="37" t="e">
        <f>LARGE(G129:AF129,2)</f>
        <v>#NUM!</v>
      </c>
      <c r="AI129" s="53" t="e">
        <f>SUM(AG129:AH129)</f>
        <v>#NUM!</v>
      </c>
    </row>
    <row r="130" spans="1:35" x14ac:dyDescent="0.2">
      <c r="A130" s="76"/>
      <c r="B130" s="1" t="s">
        <v>497</v>
      </c>
      <c r="C130" s="1" t="s">
        <v>101</v>
      </c>
      <c r="D130" s="30">
        <v>200670</v>
      </c>
      <c r="E130" s="45"/>
      <c r="F130" s="45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50"/>
      <c r="U130" s="50"/>
      <c r="V130" s="50"/>
      <c r="W130" s="50"/>
      <c r="X130" s="50"/>
      <c r="Y130" s="50"/>
      <c r="Z130" s="50"/>
      <c r="AA130" s="50"/>
      <c r="AB130" s="50"/>
      <c r="AC130" s="50"/>
      <c r="AD130" s="50"/>
      <c r="AE130" s="50"/>
      <c r="AF130" s="51"/>
      <c r="AG130" s="36" t="e">
        <f>LARGE(E130:AF130,1)</f>
        <v>#NUM!</v>
      </c>
      <c r="AH130" s="37" t="e">
        <f>LARGE(G130:AF130,2)</f>
        <v>#NUM!</v>
      </c>
      <c r="AI130" s="53" t="e">
        <f>SUM(AG130:AH130)</f>
        <v>#NUM!</v>
      </c>
    </row>
    <row r="131" spans="1:35" x14ac:dyDescent="0.2">
      <c r="A131" s="76"/>
      <c r="B131" s="1" t="s">
        <v>498</v>
      </c>
      <c r="C131" s="1" t="s">
        <v>69</v>
      </c>
      <c r="D131" s="30">
        <v>201427</v>
      </c>
      <c r="E131" s="45"/>
      <c r="F131" s="45"/>
      <c r="G131" s="46"/>
      <c r="H131" s="47"/>
      <c r="I131" s="46"/>
      <c r="J131" s="46"/>
      <c r="K131" s="46"/>
      <c r="L131" s="46"/>
      <c r="M131" s="46"/>
      <c r="N131" s="46"/>
      <c r="O131" s="46"/>
      <c r="P131" s="48"/>
      <c r="Q131" s="48"/>
      <c r="R131" s="46"/>
      <c r="S131" s="49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1"/>
      <c r="AG131" s="36" t="e">
        <f>LARGE(E131:AF131,1)</f>
        <v>#NUM!</v>
      </c>
      <c r="AH131" s="37" t="e">
        <f>LARGE(G131:AF131,2)</f>
        <v>#NUM!</v>
      </c>
      <c r="AI131" s="53" t="e">
        <f>SUM(AG131:AH131)</f>
        <v>#NUM!</v>
      </c>
    </row>
    <row r="132" spans="1:35" x14ac:dyDescent="0.2">
      <c r="A132" s="76"/>
      <c r="B132" s="1" t="s">
        <v>504</v>
      </c>
      <c r="C132" s="1" t="s">
        <v>142</v>
      </c>
      <c r="D132" s="30">
        <v>201248</v>
      </c>
      <c r="E132" s="45"/>
      <c r="F132" s="45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50"/>
      <c r="U132" s="50"/>
      <c r="V132" s="50"/>
      <c r="W132" s="50"/>
      <c r="X132" s="50"/>
      <c r="Y132" s="50"/>
      <c r="Z132" s="50"/>
      <c r="AA132" s="50"/>
      <c r="AB132" s="50"/>
      <c r="AC132" s="50"/>
      <c r="AD132" s="50"/>
      <c r="AE132" s="50"/>
      <c r="AF132" s="51"/>
      <c r="AG132" s="36" t="e">
        <f>LARGE(E132:AF132,1)</f>
        <v>#NUM!</v>
      </c>
      <c r="AH132" s="37" t="e">
        <f>LARGE(G132:AF132,2)</f>
        <v>#NUM!</v>
      </c>
      <c r="AI132" s="53" t="e">
        <f>SUM(AG132:AH132)</f>
        <v>#NUM!</v>
      </c>
    </row>
    <row r="133" spans="1:35" x14ac:dyDescent="0.2">
      <c r="A133" s="76"/>
      <c r="B133" s="1" t="s">
        <v>505</v>
      </c>
      <c r="C133" s="1" t="s">
        <v>107</v>
      </c>
      <c r="D133" s="30">
        <v>201204</v>
      </c>
      <c r="E133" s="45"/>
      <c r="F133" s="45"/>
      <c r="G133" s="46"/>
      <c r="H133" s="47"/>
      <c r="I133" s="46"/>
      <c r="J133" s="46"/>
      <c r="K133" s="46"/>
      <c r="L133" s="46"/>
      <c r="M133" s="46"/>
      <c r="N133" s="46"/>
      <c r="O133" s="46"/>
      <c r="P133" s="48"/>
      <c r="Q133" s="48"/>
      <c r="R133" s="46"/>
      <c r="S133" s="49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1"/>
      <c r="AG133" s="36" t="e">
        <f>LARGE(E133:AF133,1)</f>
        <v>#NUM!</v>
      </c>
      <c r="AH133" s="37" t="e">
        <f>LARGE(G133:AF133,2)</f>
        <v>#NUM!</v>
      </c>
      <c r="AI133" s="53" t="e">
        <f>SUM(AG133:AH133)</f>
        <v>#NUM!</v>
      </c>
    </row>
    <row r="134" spans="1:35" x14ac:dyDescent="0.2">
      <c r="A134" s="76"/>
      <c r="B134" s="1" t="s">
        <v>507</v>
      </c>
      <c r="C134" s="1" t="s">
        <v>508</v>
      </c>
      <c r="D134" s="30">
        <v>201453</v>
      </c>
      <c r="E134" s="45"/>
      <c r="F134" s="45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1"/>
      <c r="AG134" s="36" t="e">
        <f>LARGE(E134:AF134,1)</f>
        <v>#NUM!</v>
      </c>
      <c r="AH134" s="37" t="e">
        <f>LARGE(G134:AF134,2)</f>
        <v>#NUM!</v>
      </c>
      <c r="AI134" s="53" t="e">
        <f>SUM(AG134:AH134)</f>
        <v>#NUM!</v>
      </c>
    </row>
    <row r="135" spans="1:35" x14ac:dyDescent="0.2">
      <c r="A135" s="76"/>
      <c r="B135" s="1" t="s">
        <v>513</v>
      </c>
      <c r="C135" s="1" t="s">
        <v>142</v>
      </c>
      <c r="D135" s="30">
        <v>201512</v>
      </c>
      <c r="E135" s="45"/>
      <c r="F135" s="45"/>
      <c r="G135" s="46"/>
      <c r="H135" s="47"/>
      <c r="I135" s="46"/>
      <c r="J135" s="46"/>
      <c r="K135" s="46"/>
      <c r="L135" s="46"/>
      <c r="M135" s="46"/>
      <c r="N135" s="46"/>
      <c r="O135" s="46"/>
      <c r="P135" s="48"/>
      <c r="Q135" s="48"/>
      <c r="R135" s="46"/>
      <c r="S135" s="49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0"/>
      <c r="AF135" s="51"/>
      <c r="AG135" s="36" t="e">
        <f>LARGE(E135:AF135,1)</f>
        <v>#NUM!</v>
      </c>
      <c r="AH135" s="37" t="e">
        <f>LARGE(G135:AF135,2)</f>
        <v>#NUM!</v>
      </c>
      <c r="AI135" s="53" t="e">
        <f>SUM(AG135:AH135)</f>
        <v>#NUM!</v>
      </c>
    </row>
    <row r="136" spans="1:35" x14ac:dyDescent="0.2">
      <c r="A136" s="76"/>
      <c r="B136" s="1" t="s">
        <v>515</v>
      </c>
      <c r="C136" s="1" t="s">
        <v>516</v>
      </c>
      <c r="D136" s="30">
        <v>201502</v>
      </c>
      <c r="E136" s="45"/>
      <c r="F136" s="45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0"/>
      <c r="AF136" s="51"/>
      <c r="AG136" s="36" t="e">
        <f>LARGE(E136:AF136,1)</f>
        <v>#NUM!</v>
      </c>
      <c r="AH136" s="37" t="e">
        <f>LARGE(G136:AF136,2)</f>
        <v>#NUM!</v>
      </c>
      <c r="AI136" s="53" t="e">
        <f>SUM(AG136:AH136)</f>
        <v>#NUM!</v>
      </c>
    </row>
    <row r="137" spans="1:35" x14ac:dyDescent="0.2">
      <c r="A137" s="76"/>
      <c r="B137" s="1" t="s">
        <v>518</v>
      </c>
      <c r="C137" s="1" t="s">
        <v>263</v>
      </c>
      <c r="D137" s="30">
        <v>201294</v>
      </c>
      <c r="E137" s="45"/>
      <c r="F137" s="45"/>
      <c r="G137" s="46"/>
      <c r="H137" s="47"/>
      <c r="I137" s="46"/>
      <c r="J137" s="46"/>
      <c r="K137" s="46"/>
      <c r="L137" s="46"/>
      <c r="M137" s="46"/>
      <c r="N137" s="46"/>
      <c r="O137" s="46"/>
      <c r="P137" s="48"/>
      <c r="Q137" s="48"/>
      <c r="R137" s="46"/>
      <c r="S137" s="49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  <c r="AF137" s="51"/>
      <c r="AG137" s="36" t="e">
        <f>LARGE(E137:AF137,1)</f>
        <v>#NUM!</v>
      </c>
      <c r="AH137" s="37" t="e">
        <f>LARGE(G137:AF137,2)</f>
        <v>#NUM!</v>
      </c>
      <c r="AI137" s="53" t="e">
        <f>SUM(AG137:AH137)</f>
        <v>#NUM!</v>
      </c>
    </row>
    <row r="138" spans="1:35" x14ac:dyDescent="0.2">
      <c r="A138" s="76"/>
      <c r="B138" s="1" t="s">
        <v>520</v>
      </c>
      <c r="C138" s="1" t="s">
        <v>300</v>
      </c>
      <c r="D138" s="30">
        <v>201375</v>
      </c>
      <c r="E138" s="45"/>
      <c r="F138" s="45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1"/>
      <c r="AG138" s="36" t="e">
        <f>LARGE(E138:AF138,1)</f>
        <v>#NUM!</v>
      </c>
      <c r="AH138" s="37" t="e">
        <f>LARGE(G138:AF138,2)</f>
        <v>#NUM!</v>
      </c>
      <c r="AI138" s="53" t="e">
        <f>SUM(AG138:AH138)</f>
        <v>#NUM!</v>
      </c>
    </row>
    <row r="139" spans="1:35" x14ac:dyDescent="0.2">
      <c r="A139" s="76"/>
      <c r="B139" s="1" t="s">
        <v>527</v>
      </c>
      <c r="C139" s="1" t="s">
        <v>528</v>
      </c>
      <c r="D139" s="30">
        <v>200733</v>
      </c>
      <c r="E139" s="45"/>
      <c r="F139" s="45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1"/>
      <c r="AG139" s="36" t="e">
        <f>LARGE(E139:AF139,1)</f>
        <v>#NUM!</v>
      </c>
      <c r="AH139" s="37" t="e">
        <f>LARGE(G139:AF139,2)</f>
        <v>#NUM!</v>
      </c>
      <c r="AI139" s="53" t="e">
        <f>SUM(AG139:AH139)</f>
        <v>#NUM!</v>
      </c>
    </row>
    <row r="140" spans="1:35" x14ac:dyDescent="0.2">
      <c r="A140" s="76"/>
      <c r="B140" s="1" t="s">
        <v>530</v>
      </c>
      <c r="C140" s="1" t="s">
        <v>263</v>
      </c>
      <c r="D140" s="30">
        <v>201342</v>
      </c>
      <c r="E140" s="45"/>
      <c r="F140" s="45"/>
      <c r="G140" s="46"/>
      <c r="H140" s="47"/>
      <c r="I140" s="46"/>
      <c r="J140" s="46"/>
      <c r="K140" s="46"/>
      <c r="L140" s="46"/>
      <c r="M140" s="46"/>
      <c r="N140" s="46"/>
      <c r="O140" s="46"/>
      <c r="P140" s="48"/>
      <c r="Q140" s="48"/>
      <c r="R140" s="46"/>
      <c r="S140" s="49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1"/>
      <c r="AG140" s="36" t="e">
        <f>LARGE(E140:AF140,1)</f>
        <v>#NUM!</v>
      </c>
      <c r="AH140" s="37" t="e">
        <f>LARGE(G140:AF140,2)</f>
        <v>#NUM!</v>
      </c>
      <c r="AI140" s="53" t="e">
        <f>SUM(AG140:AH140)</f>
        <v>#NUM!</v>
      </c>
    </row>
    <row r="141" spans="1:35" x14ac:dyDescent="0.2">
      <c r="A141" s="76"/>
      <c r="B141" s="1" t="s">
        <v>533</v>
      </c>
      <c r="C141" s="1" t="s">
        <v>140</v>
      </c>
      <c r="D141" s="30">
        <v>201455</v>
      </c>
      <c r="E141" s="45"/>
      <c r="F141" s="45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  <c r="AF141" s="51"/>
      <c r="AG141" s="36" t="e">
        <f>LARGE(E141:AF141,1)</f>
        <v>#NUM!</v>
      </c>
      <c r="AH141" s="37" t="e">
        <f>LARGE(G141:AF141,2)</f>
        <v>#NUM!</v>
      </c>
      <c r="AI141" s="53" t="e">
        <f>SUM(AG141:AH141)</f>
        <v>#NUM!</v>
      </c>
    </row>
    <row r="142" spans="1:35" x14ac:dyDescent="0.2">
      <c r="A142" s="76"/>
      <c r="B142" s="1" t="s">
        <v>537</v>
      </c>
      <c r="C142" s="1" t="s">
        <v>32</v>
      </c>
      <c r="D142" s="30">
        <v>200898</v>
      </c>
      <c r="E142" s="45"/>
      <c r="F142" s="45"/>
      <c r="G142" s="46"/>
      <c r="H142" s="47"/>
      <c r="I142" s="46"/>
      <c r="J142" s="46"/>
      <c r="K142" s="46"/>
      <c r="L142" s="46"/>
      <c r="M142" s="46"/>
      <c r="N142" s="46"/>
      <c r="O142" s="46"/>
      <c r="P142" s="48"/>
      <c r="Q142" s="48"/>
      <c r="R142" s="46"/>
      <c r="S142" s="49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  <c r="AE142" s="50"/>
      <c r="AF142" s="51"/>
      <c r="AG142" s="36" t="e">
        <f>LARGE(E142:AF142,1)</f>
        <v>#NUM!</v>
      </c>
      <c r="AH142" s="37" t="e">
        <f>LARGE(G142:AF142,2)</f>
        <v>#NUM!</v>
      </c>
      <c r="AI142" s="53" t="e">
        <f>SUM(AG142:AH142)</f>
        <v>#NUM!</v>
      </c>
    </row>
    <row r="143" spans="1:35" x14ac:dyDescent="0.2">
      <c r="A143" s="76"/>
      <c r="B143" s="1" t="s">
        <v>537</v>
      </c>
      <c r="C143" s="1" t="s">
        <v>538</v>
      </c>
      <c r="D143" s="30">
        <v>200903</v>
      </c>
      <c r="E143" s="45"/>
      <c r="F143" s="45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  <c r="AD143" s="50"/>
      <c r="AE143" s="50"/>
      <c r="AF143" s="51"/>
      <c r="AG143" s="36" t="e">
        <f>LARGE(E143:AF143,1)</f>
        <v>#NUM!</v>
      </c>
      <c r="AH143" s="37" t="e">
        <f>LARGE(G143:AF143,2)</f>
        <v>#NUM!</v>
      </c>
      <c r="AI143" s="53" t="e">
        <f>SUM(AG143:AH143)</f>
        <v>#NUM!</v>
      </c>
    </row>
    <row r="144" spans="1:35" x14ac:dyDescent="0.2">
      <c r="A144" s="76"/>
      <c r="B144" s="1" t="s">
        <v>541</v>
      </c>
      <c r="C144" s="1" t="s">
        <v>67</v>
      </c>
      <c r="D144" s="30">
        <v>200676</v>
      </c>
      <c r="E144" s="45"/>
      <c r="F144" s="45"/>
      <c r="G144" s="46"/>
      <c r="H144" s="47"/>
      <c r="I144" s="46"/>
      <c r="J144" s="46"/>
      <c r="K144" s="46"/>
      <c r="L144" s="46"/>
      <c r="M144" s="46"/>
      <c r="N144" s="46"/>
      <c r="O144" s="46"/>
      <c r="P144" s="48"/>
      <c r="Q144" s="48"/>
      <c r="R144" s="46"/>
      <c r="S144" s="49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1"/>
      <c r="AG144" s="36" t="e">
        <f>LARGE(E144:AF144,1)</f>
        <v>#NUM!</v>
      </c>
      <c r="AH144" s="37" t="e">
        <f>LARGE(G144:AF144,2)</f>
        <v>#NUM!</v>
      </c>
      <c r="AI144" s="53" t="e">
        <f>SUM(AG144:AH144)</f>
        <v>#NUM!</v>
      </c>
    </row>
    <row r="145" spans="1:35" x14ac:dyDescent="0.2">
      <c r="A145" s="76"/>
      <c r="B145" s="1" t="s">
        <v>548</v>
      </c>
      <c r="C145" s="1" t="s">
        <v>245</v>
      </c>
      <c r="D145" s="30">
        <v>200671</v>
      </c>
      <c r="E145" s="45"/>
      <c r="F145" s="45"/>
      <c r="G145" s="46"/>
      <c r="H145" s="47"/>
      <c r="I145" s="46"/>
      <c r="J145" s="46"/>
      <c r="K145" s="46"/>
      <c r="L145" s="46"/>
      <c r="M145" s="46"/>
      <c r="N145" s="46"/>
      <c r="O145" s="46"/>
      <c r="P145" s="48"/>
      <c r="Q145" s="48"/>
      <c r="R145" s="46"/>
      <c r="S145" s="49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  <c r="AF145" s="51"/>
      <c r="AG145" s="36" t="e">
        <f>LARGE(E145:AF145,1)</f>
        <v>#NUM!</v>
      </c>
      <c r="AH145" s="37" t="e">
        <f>LARGE(G145:AF145,2)</f>
        <v>#NUM!</v>
      </c>
      <c r="AI145" s="53" t="e">
        <f>SUM(AG145:AH145)</f>
        <v>#NUM!</v>
      </c>
    </row>
    <row r="146" spans="1:35" x14ac:dyDescent="0.2">
      <c r="A146" s="76"/>
      <c r="B146" s="1" t="s">
        <v>549</v>
      </c>
      <c r="C146" s="1" t="s">
        <v>93</v>
      </c>
      <c r="D146" s="30">
        <v>201036</v>
      </c>
      <c r="E146" s="45"/>
      <c r="F146" s="45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1"/>
      <c r="AG146" s="36" t="e">
        <f>LARGE(E146:AF146,1)</f>
        <v>#NUM!</v>
      </c>
      <c r="AH146" s="37" t="e">
        <f>LARGE(G146:AF146,2)</f>
        <v>#NUM!</v>
      </c>
      <c r="AI146" s="53" t="e">
        <f>SUM(AG146:AH146)</f>
        <v>#NUM!</v>
      </c>
    </row>
    <row r="147" spans="1:35" x14ac:dyDescent="0.2">
      <c r="A147" s="76"/>
      <c r="B147" s="1" t="s">
        <v>549</v>
      </c>
      <c r="C147" s="1" t="s">
        <v>300</v>
      </c>
      <c r="D147" s="30">
        <v>201037</v>
      </c>
      <c r="E147" s="45"/>
      <c r="F147" s="45"/>
      <c r="G147" s="46"/>
      <c r="H147" s="47"/>
      <c r="I147" s="46"/>
      <c r="J147" s="46"/>
      <c r="K147" s="46"/>
      <c r="L147" s="46"/>
      <c r="M147" s="46"/>
      <c r="N147" s="46"/>
      <c r="O147" s="46"/>
      <c r="P147" s="48"/>
      <c r="Q147" s="48"/>
      <c r="R147" s="46"/>
      <c r="S147" s="49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1"/>
      <c r="AG147" s="36" t="e">
        <f>LARGE(E147:AF147,1)</f>
        <v>#NUM!</v>
      </c>
      <c r="AH147" s="37" t="e">
        <f>LARGE(G147:AF147,2)</f>
        <v>#NUM!</v>
      </c>
      <c r="AI147" s="53" t="e">
        <f>SUM(AG147:AH147)</f>
        <v>#NUM!</v>
      </c>
    </row>
    <row r="148" spans="1:35" x14ac:dyDescent="0.2">
      <c r="A148" s="76"/>
      <c r="B148" s="1" t="s">
        <v>552</v>
      </c>
      <c r="C148" s="1" t="s">
        <v>66</v>
      </c>
      <c r="D148" s="30">
        <v>200087</v>
      </c>
      <c r="E148" s="45"/>
      <c r="F148" s="45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50"/>
      <c r="U148" s="50"/>
      <c r="V148" s="50"/>
      <c r="W148" s="50"/>
      <c r="X148" s="50"/>
      <c r="Y148" s="50"/>
      <c r="Z148" s="50"/>
      <c r="AA148" s="50"/>
      <c r="AB148" s="50"/>
      <c r="AC148" s="50"/>
      <c r="AD148" s="50"/>
      <c r="AE148" s="50"/>
      <c r="AF148" s="51"/>
      <c r="AG148" s="36" t="e">
        <f>LARGE(E148:AF148,1)</f>
        <v>#NUM!</v>
      </c>
      <c r="AH148" s="37" t="e">
        <f>LARGE(G148:AF148,2)</f>
        <v>#NUM!</v>
      </c>
      <c r="AI148" s="53" t="e">
        <f>SUM(AG148:AH148)</f>
        <v>#NUM!</v>
      </c>
    </row>
    <row r="149" spans="1:35" x14ac:dyDescent="0.2">
      <c r="A149" s="76"/>
      <c r="B149" s="1" t="s">
        <v>557</v>
      </c>
      <c r="C149" s="1" t="s">
        <v>67</v>
      </c>
      <c r="D149" s="30">
        <v>200804</v>
      </c>
      <c r="E149" s="45"/>
      <c r="F149" s="45"/>
      <c r="G149" s="46"/>
      <c r="H149" s="47"/>
      <c r="I149" s="46"/>
      <c r="J149" s="46"/>
      <c r="K149" s="46"/>
      <c r="L149" s="46"/>
      <c r="M149" s="46"/>
      <c r="N149" s="46"/>
      <c r="O149" s="46"/>
      <c r="P149" s="48"/>
      <c r="Q149" s="48"/>
      <c r="R149" s="46"/>
      <c r="S149" s="49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1"/>
      <c r="AG149" s="36" t="e">
        <f>LARGE(E149:AF149,1)</f>
        <v>#NUM!</v>
      </c>
      <c r="AH149" s="37" t="e">
        <f>LARGE(G149:AF149,2)</f>
        <v>#NUM!</v>
      </c>
      <c r="AI149" s="53" t="e">
        <f>SUM(AG149:AH149)</f>
        <v>#NUM!</v>
      </c>
    </row>
    <row r="150" spans="1:35" x14ac:dyDescent="0.2">
      <c r="A150" s="76"/>
      <c r="B150" s="1" t="s">
        <v>557</v>
      </c>
      <c r="C150" s="1" t="s">
        <v>558</v>
      </c>
      <c r="D150" s="30">
        <v>200050</v>
      </c>
      <c r="E150" s="45"/>
      <c r="F150" s="45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1"/>
      <c r="AG150" s="36" t="e">
        <f>LARGE(E150:AF150,1)</f>
        <v>#NUM!</v>
      </c>
      <c r="AH150" s="37" t="e">
        <f>LARGE(G150:AF150,2)</f>
        <v>#NUM!</v>
      </c>
      <c r="AI150" s="53" t="e">
        <f>SUM(AG150:AH150)</f>
        <v>#NUM!</v>
      </c>
    </row>
    <row r="151" spans="1:35" x14ac:dyDescent="0.2">
      <c r="A151" s="76"/>
      <c r="B151" s="1" t="s">
        <v>560</v>
      </c>
      <c r="C151" s="1" t="s">
        <v>8</v>
      </c>
      <c r="D151" s="30">
        <v>200163</v>
      </c>
      <c r="E151" s="45"/>
      <c r="F151" s="45"/>
      <c r="G151" s="46"/>
      <c r="H151" s="47"/>
      <c r="I151" s="46"/>
      <c r="J151" s="46"/>
      <c r="K151" s="46"/>
      <c r="L151" s="46"/>
      <c r="M151" s="46"/>
      <c r="N151" s="46"/>
      <c r="O151" s="46"/>
      <c r="P151" s="48"/>
      <c r="Q151" s="48"/>
      <c r="R151" s="46"/>
      <c r="S151" s="49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1"/>
      <c r="AG151" s="36" t="e">
        <f>LARGE(E151:AF151,1)</f>
        <v>#NUM!</v>
      </c>
      <c r="AH151" s="37" t="e">
        <f>LARGE(G151:AF151,2)</f>
        <v>#NUM!</v>
      </c>
      <c r="AI151" s="53" t="e">
        <f>SUM(AG151:AH151)</f>
        <v>#NUM!</v>
      </c>
    </row>
    <row r="152" spans="1:35" x14ac:dyDescent="0.2">
      <c r="A152" s="76"/>
      <c r="B152" s="1" t="s">
        <v>563</v>
      </c>
      <c r="C152" s="1" t="s">
        <v>564</v>
      </c>
      <c r="D152" s="30">
        <v>201068</v>
      </c>
      <c r="E152" s="45"/>
      <c r="F152" s="45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50"/>
      <c r="U152" s="50"/>
      <c r="V152" s="50"/>
      <c r="W152" s="50"/>
      <c r="X152" s="50"/>
      <c r="Y152" s="50"/>
      <c r="Z152" s="50"/>
      <c r="AA152" s="50"/>
      <c r="AB152" s="50"/>
      <c r="AC152" s="50"/>
      <c r="AD152" s="50"/>
      <c r="AE152" s="50"/>
      <c r="AF152" s="51"/>
      <c r="AG152" s="36" t="e">
        <f>LARGE(E152:AF152,1)</f>
        <v>#NUM!</v>
      </c>
      <c r="AH152" s="37" t="e">
        <f>LARGE(G152:AF152,2)</f>
        <v>#NUM!</v>
      </c>
      <c r="AI152" s="53" t="e">
        <f>SUM(AG152:AH152)</f>
        <v>#NUM!</v>
      </c>
    </row>
    <row r="153" spans="1:35" x14ac:dyDescent="0.2">
      <c r="A153" s="76"/>
      <c r="B153" s="1" t="s">
        <v>574</v>
      </c>
      <c r="C153" s="1" t="s">
        <v>575</v>
      </c>
      <c r="D153" s="30">
        <v>201082</v>
      </c>
      <c r="E153" s="45"/>
      <c r="F153" s="45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50"/>
      <c r="U153" s="50"/>
      <c r="V153" s="50"/>
      <c r="W153" s="50"/>
      <c r="X153" s="50"/>
      <c r="Y153" s="50"/>
      <c r="Z153" s="50"/>
      <c r="AA153" s="50"/>
      <c r="AB153" s="50"/>
      <c r="AC153" s="50"/>
      <c r="AD153" s="50"/>
      <c r="AE153" s="50"/>
      <c r="AF153" s="51"/>
      <c r="AG153" s="36" t="e">
        <f>LARGE(E153:AF153,1)</f>
        <v>#NUM!</v>
      </c>
      <c r="AH153" s="37" t="e">
        <f>LARGE(G153:AF153,2)</f>
        <v>#NUM!</v>
      </c>
      <c r="AI153" s="53" t="e">
        <f>SUM(AG153:AH153)</f>
        <v>#NUM!</v>
      </c>
    </row>
    <row r="154" spans="1:35" x14ac:dyDescent="0.2">
      <c r="A154" s="76"/>
      <c r="B154" s="1" t="s">
        <v>580</v>
      </c>
      <c r="C154" s="1" t="s">
        <v>581</v>
      </c>
      <c r="D154" s="30">
        <v>201308</v>
      </c>
      <c r="E154" s="45"/>
      <c r="F154" s="45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0"/>
      <c r="AF154" s="51"/>
      <c r="AG154" s="36" t="e">
        <f>LARGE(E154:AF154,1)</f>
        <v>#NUM!</v>
      </c>
      <c r="AH154" s="37" t="e">
        <f>LARGE(G154:AF154,2)</f>
        <v>#NUM!</v>
      </c>
      <c r="AI154" s="53" t="e">
        <f>SUM(AG154:AH154)</f>
        <v>#NUM!</v>
      </c>
    </row>
    <row r="155" spans="1:35" x14ac:dyDescent="0.2">
      <c r="A155" s="76"/>
      <c r="B155" s="1" t="s">
        <v>583</v>
      </c>
      <c r="C155" s="1" t="s">
        <v>339</v>
      </c>
      <c r="D155" s="30">
        <v>201069</v>
      </c>
      <c r="E155" s="45"/>
      <c r="F155" s="45"/>
      <c r="G155" s="46"/>
      <c r="H155" s="47"/>
      <c r="I155" s="46"/>
      <c r="J155" s="46"/>
      <c r="K155" s="46"/>
      <c r="L155" s="46"/>
      <c r="M155" s="46"/>
      <c r="N155" s="46"/>
      <c r="O155" s="46"/>
      <c r="P155" s="48"/>
      <c r="Q155" s="48"/>
      <c r="R155" s="46"/>
      <c r="S155" s="49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0"/>
      <c r="AF155" s="51"/>
      <c r="AG155" s="36" t="e">
        <f>LARGE(E155:AF155,1)</f>
        <v>#NUM!</v>
      </c>
      <c r="AH155" s="37" t="e">
        <f>LARGE(G155:AF155,2)</f>
        <v>#NUM!</v>
      </c>
      <c r="AI155" s="53" t="e">
        <f>SUM(AG155:AH155)</f>
        <v>#NUM!</v>
      </c>
    </row>
    <row r="156" spans="1:35" x14ac:dyDescent="0.2">
      <c r="A156" s="76"/>
      <c r="B156" s="1" t="s">
        <v>586</v>
      </c>
      <c r="C156" s="1" t="s">
        <v>587</v>
      </c>
      <c r="D156" s="30">
        <v>200561</v>
      </c>
      <c r="E156" s="45"/>
      <c r="F156" s="45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0"/>
      <c r="AF156" s="51"/>
      <c r="AG156" s="36" t="e">
        <f>LARGE(E156:AF156,1)</f>
        <v>#NUM!</v>
      </c>
      <c r="AH156" s="37" t="e">
        <f>LARGE(G156:AF156,2)</f>
        <v>#NUM!</v>
      </c>
      <c r="AI156" s="53" t="e">
        <f>SUM(AG156:AH156)</f>
        <v>#NUM!</v>
      </c>
    </row>
    <row r="157" spans="1:35" x14ac:dyDescent="0.2">
      <c r="A157" s="76"/>
      <c r="B157" s="1" t="s">
        <v>586</v>
      </c>
      <c r="C157" s="1" t="s">
        <v>588</v>
      </c>
      <c r="D157" s="74">
        <v>201188</v>
      </c>
      <c r="E157" s="66"/>
      <c r="F157" s="45"/>
      <c r="G157" s="46"/>
      <c r="H157" s="47"/>
      <c r="I157" s="46"/>
      <c r="J157" s="46"/>
      <c r="K157" s="46"/>
      <c r="L157" s="46"/>
      <c r="M157" s="46"/>
      <c r="N157" s="46"/>
      <c r="O157" s="46"/>
      <c r="P157" s="48"/>
      <c r="Q157" s="48"/>
      <c r="R157" s="46"/>
      <c r="S157" s="49"/>
      <c r="T157" s="50"/>
      <c r="U157" s="50"/>
      <c r="V157" s="50"/>
      <c r="W157" s="50"/>
      <c r="X157" s="50"/>
      <c r="Y157" s="50"/>
      <c r="Z157" s="50"/>
      <c r="AA157" s="50"/>
      <c r="AB157" s="50"/>
      <c r="AC157" s="50"/>
      <c r="AD157" s="50"/>
      <c r="AE157" s="50"/>
      <c r="AF157" s="51"/>
      <c r="AG157" s="36" t="e">
        <f>LARGE(E157:AF157,1)</f>
        <v>#NUM!</v>
      </c>
      <c r="AH157" s="37" t="e">
        <f>LARGE(G157:AF157,2)</f>
        <v>#NUM!</v>
      </c>
      <c r="AI157" s="53" t="e">
        <f>SUM(AG157:AH157)</f>
        <v>#NUM!</v>
      </c>
    </row>
  </sheetData>
  <sortState xmlns:xlrd2="http://schemas.microsoft.com/office/spreadsheetml/2017/richdata2" ref="B4:AI37">
    <sortCondition sortBy="cellColor" ref="AI4:AI37" dxfId="2"/>
    <sortCondition descending="1" ref="AI4:AI37"/>
    <sortCondition descending="1" ref="AG4:AG37"/>
  </sortState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Muži</vt:lpstr>
      <vt:lpstr>Ženy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</dc:creator>
  <cp:lastModifiedBy>karel</cp:lastModifiedBy>
  <dcterms:created xsi:type="dcterms:W3CDTF">2021-05-01T18:12:43Z</dcterms:created>
  <dcterms:modified xsi:type="dcterms:W3CDTF">2021-08-15T20:40:39Z</dcterms:modified>
</cp:coreProperties>
</file>